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Lee1\Projects\mandated_report\"/>
    </mc:Choice>
  </mc:AlternateContent>
  <xr:revisionPtr revIDLastSave="0" documentId="13_ncr:1_{0E55E724-A24D-4288-A1D8-F89453FB730A}" xr6:coauthVersionLast="47" xr6:coauthVersionMax="47" xr10:uidLastSave="{00000000-0000-0000-0000-000000000000}"/>
  <bookViews>
    <workbookView xWindow="28680" yWindow="-120" windowWidth="29040" windowHeight="15720" xr2:uid="{4AB0FEB3-D116-41CD-9BA3-01161A96517D}"/>
  </bookViews>
  <sheets>
    <sheet name="Cover" sheetId="3" r:id="rId1"/>
    <sheet name="Total Monthly Trips" sheetId="2" r:id="rId2"/>
    <sheet name="Total Quarterly Trips" sheetId="4" r:id="rId3"/>
    <sheet name="Total Yearly Trips" sheetId="5" r:id="rId4"/>
    <sheet name="Trips by Council District" sheetId="1" r:id="rId5"/>
    <sheet name="Trips by Community District" sheetId="6" r:id="rId6"/>
  </sheets>
  <definedNames>
    <definedName name="ColumnTitle">Table2[[#Headers],[Month]]</definedName>
    <definedName name="ExternalData_1" localSheetId="2" hidden="1">'Total Quarterly Trips'!$A$2:$B$53</definedName>
    <definedName name="ExternalData_1" localSheetId="3" hidden="1">'Total Yearly Trips'!$A$2:$B$15</definedName>
    <definedName name="ExternalData_1" localSheetId="5" hidden="1">'Trips by Community District'!$A$2:$A$43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8089416-E46E-46FF-B565-AA34176FB8A9}" keepAlive="1" name="Query - Table002 (Page 9-10)" description="Connection to the 'Table002 (Page 9-10)' query in the workbook." type="5" refreshedVersion="8" background="1" saveData="1">
    <dbPr connection="Provider=Microsoft.Mashup.OleDb.1;Data Source=$Workbook$;Location=&quot;Table002 (Page 9-10)&quot;;Extended Properties=&quot;&quot;" command="SELECT * FROM [Table002 (Page 9-10)]"/>
  </connection>
  <connection id="2" xr16:uid="{3C2D774C-6C05-4BF0-A5CB-E8A24F96558F}" keepAlive="1" name="Query - Table003 (Page 11)" description="Connection to the 'Table003 (Page 11)' query in the workbook." type="5" refreshedVersion="8" background="1" saveData="1">
    <dbPr connection="Provider=Microsoft.Mashup.OleDb.1;Data Source=$Workbook$;Location=&quot;Table003 (Page 11)&quot;;Extended Properties=&quot;&quot;" command="SELECT * FROM [Table003 (Page 11)]"/>
  </connection>
  <connection id="3" xr16:uid="{0C81A2C7-F49B-465C-B118-C33107B64079}" keepAlive="1" name="Query - Table005 (Page 14-15)" description="Connection to the 'Table005 (Page 14-15)' query in the workbook." type="5" refreshedVersion="8" background="1" saveData="1">
    <dbPr connection="Provider=Microsoft.Mashup.OleDb.1;Data Source=$Workbook$;Location=&quot;Table005 (Page 14-15)&quot;;Extended Properties=&quot;&quot;" command="SELECT * FROM [Table005 (Page 14-15)]"/>
  </connection>
</connections>
</file>

<file path=xl/sharedStrings.xml><?xml version="1.0" encoding="utf-8"?>
<sst xmlns="http://schemas.openxmlformats.org/spreadsheetml/2006/main" count="284" uniqueCount="277">
  <si>
    <t>Council District</t>
  </si>
  <si>
    <t>All Time</t>
  </si>
  <si>
    <t>Month</t>
  </si>
  <si>
    <t>Total Trips</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</si>
  <si>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</si>
  <si>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</si>
  <si>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</si>
  <si>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</si>
  <si>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</si>
  <si>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</si>
  <si>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</si>
  <si>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</si>
  <si>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</si>
  <si>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</si>
  <si>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</si>
  <si>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</si>
  <si>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</si>
  <si>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</si>
  <si>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</si>
  <si>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</si>
  <si>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</si>
  <si>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</si>
  <si>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</si>
  <si>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</si>
  <si>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</si>
  <si>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</si>
  <si>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</si>
  <si>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</si>
  <si>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</si>
  <si>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</si>
  <si>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</si>
  <si>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</si>
  <si>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</si>
  <si>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</si>
  <si>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</si>
  <si>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</si>
  <si>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</si>
  <si>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</si>
  <si>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</si>
  <si>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</si>
  <si>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</si>
  <si>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</si>
  <si>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</si>
  <si>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</si>
  <si>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</si>
  <si>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</si>
  <si>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</si>
  <si>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</si>
  <si>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</si>
  <si>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</si>
  <si>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</si>
  <si>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</si>
  <si>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</si>
  <si>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</si>
  <si>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</si>
  <si>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</si>
  <si>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</si>
  <si>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</si>
  <si>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</si>
  <si>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</si>
  <si>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</si>
  <si>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</si>
  <si>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</si>
  <si>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</si>
  <si>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</si>
  <si>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</si>
  <si>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</si>
  <si>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</si>
  <si>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</si>
  <si>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</si>
  <si>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</si>
  <si>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</si>
  <si>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</si>
  <si>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</si>
  <si>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</si>
  <si>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</si>
  <si>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</si>
  <si>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</si>
  <si>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</si>
  <si>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</si>
  <si>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</si>
  <si>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</si>
  <si>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</si>
  <si>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</si>
  <si>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</si>
  <si>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</si>
  <si>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</si>
  <si>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</si>
  <si>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</si>
  <si>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</si>
  <si>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</si>
  <si>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</si>
  <si>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</si>
  <si>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</si>
  <si>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</si>
  <si>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</si>
  <si>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</si>
  <si>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</si>
  <si>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</si>
  <si>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</si>
  <si>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</si>
  <si>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</si>
  <si>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</si>
  <si>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</si>
  <si>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</si>
  <si>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</si>
  <si>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</si>
  <si>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</si>
  <si>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</si>
  <si>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</si>
  <si>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</si>
  <si>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</si>
  <si>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</si>
  <si>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</si>
  <si>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</si>
  <si>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</si>
  <si>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</si>
  <si>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</si>
  <si>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</si>
  <si>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</si>
  <si>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</si>
  <si>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</si>
  <si>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</si>
  <si>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</si>
  <si>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</si>
  <si>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</si>
  <si>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</si>
  <si>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</si>
  <si>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</si>
  <si>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</si>
  <si>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</si>
  <si>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</si>
  <si>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</si>
  <si>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</si>
  <si>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</si>
  <si>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</si>
  <si>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</si>
  <si>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</si>
  <si>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</si>
  <si>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</si>
  <si>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</si>
  <si>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</si>
  <si>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</si>
  <si>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</si>
  <si>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</si>
  <si>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</si>
  <si>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</si>
  <si>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</si>
  <si>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</si>
  <si>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</si>
  <si>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 Includes only Council Districts within the Citi Bike service area.</t>
  </si>
  <si>
    <t>**Stations not associated with a Council District. These may be mobile stations and depots.</t>
  </si>
  <si>
    <t>Quarter</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</si>
  <si>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</si>
  <si>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</si>
  <si>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</si>
  <si>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</si>
  <si>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</si>
  <si>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</si>
  <si>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</si>
  <si>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</si>
  <si>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</si>
  <si>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</si>
  <si>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</si>
  <si>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</si>
  <si>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</si>
  <si>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</si>
  <si>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</si>
  <si>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</si>
  <si>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</si>
  <si>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</si>
  <si>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</si>
  <si>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</si>
  <si>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</si>
  <si>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</si>
  <si>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</si>
  <si>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</si>
  <si>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</si>
  <si>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</si>
  <si>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</si>
  <si>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</si>
  <si>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</si>
  <si>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</si>
  <si>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</si>
  <si>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</si>
  <si>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</si>
  <si>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</si>
  <si>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</si>
  <si>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</si>
  <si>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</si>
  <si>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</si>
  <si>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</si>
  <si>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</si>
  <si>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</si>
  <si>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</si>
  <si>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</si>
  <si>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</si>
  <si>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</si>
  <si>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</si>
  <si>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</si>
  <si>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</si>
  <si>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</si>
  <si>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Year</t>
  </si>
  <si>
    <t>2013*</t>
  </si>
  <si>
    <t>2014</t>
  </si>
  <si>
    <t>2015</t>
  </si>
  <si>
    <t>2016</t>
  </si>
  <si>
    <t>2017</t>
  </si>
  <si>
    <t>2018</t>
  </si>
  <si>
    <t>2019</t>
  </si>
  <si>
    <t>2020</t>
  </si>
  <si>
    <t>2021</t>
  </si>
  <si>
    <t>2022</t>
  </si>
  <si>
    <t>2023</t>
  </si>
  <si>
    <t>2024</t>
  </si>
  <si>
    <t>Community District</t>
  </si>
  <si>
    <t>Manhattan 1</t>
  </si>
  <si>
    <t>Manhattan 2</t>
  </si>
  <si>
    <t>Manhattan 3</t>
  </si>
  <si>
    <t>Manhattan 4</t>
  </si>
  <si>
    <t>Manhattan 5</t>
  </si>
  <si>
    <t>Manhattan 6</t>
  </si>
  <si>
    <t>Manhattan 7</t>
  </si>
  <si>
    <t>Manhattan 8</t>
  </si>
  <si>
    <t>Manhattan 9</t>
  </si>
  <si>
    <t>Manhattan 10</t>
  </si>
  <si>
    <t>Manhattan 11</t>
  </si>
  <si>
    <t>Manhattan 12</t>
  </si>
  <si>
    <t>Bronx 1</t>
  </si>
  <si>
    <t>Bronx 2</t>
  </si>
  <si>
    <t>Bronx 3</t>
  </si>
  <si>
    <t>Bronx 4</t>
  </si>
  <si>
    <t>Bronx 5</t>
  </si>
  <si>
    <t>Bronx 6</t>
  </si>
  <si>
    <t>Bronx 7</t>
  </si>
  <si>
    <t>Bronx 8</t>
  </si>
  <si>
    <t>Brooklyn 1</t>
  </si>
  <si>
    <t>Brooklyn 2</t>
  </si>
  <si>
    <t>Brooklyn 3</t>
  </si>
  <si>
    <t>Brooklyn 4</t>
  </si>
  <si>
    <t>Brooklyn 5</t>
  </si>
  <si>
    <t>Brooklyn 6</t>
  </si>
  <si>
    <t>Brooklyn 7</t>
  </si>
  <si>
    <t>Brooklyn 8</t>
  </si>
  <si>
    <t>Brooklyn 9</t>
  </si>
  <si>
    <t>Brooklyn 10</t>
  </si>
  <si>
    <t>Brooklyn 12</t>
  </si>
  <si>
    <t>Brooklyn 14</t>
  </si>
  <si>
    <t>Brooklyn 16</t>
  </si>
  <si>
    <t>Brooklyn 17</t>
  </si>
  <si>
    <t>Queens 1</t>
  </si>
  <si>
    <t>Queens 2</t>
  </si>
  <si>
    <t>Queens 3</t>
  </si>
  <si>
    <t>Queens 4</t>
  </si>
  <si>
    <t>Queens 5</t>
  </si>
  <si>
    <t>Queens 7</t>
  </si>
  <si>
    <t>NA**</t>
  </si>
  <si>
    <t>2025-07</t>
  </si>
  <si>
    <t>2025-08</t>
  </si>
  <si>
    <t>2025-09</t>
  </si>
  <si>
    <t>2025-10</t>
  </si>
  <si>
    <t>2025-11</t>
  </si>
  <si>
    <t>2025-12</t>
  </si>
  <si>
    <t>2025-Q3</t>
  </si>
  <si>
    <t>2025-Q4</t>
  </si>
  <si>
    <t>Quarter 4 2025</t>
  </si>
  <si>
    <t>*Partial time period beginning May 27, 2013 (program launch)</t>
  </si>
  <si>
    <t>* Includes only Community Districts within the Citi Bike service area.</t>
  </si>
  <si>
    <t>**Stations not associated with a Community District. These may be mobile stations and depots.</t>
  </si>
  <si>
    <r>
      <t xml:space="preserve">
</t>
    </r>
    <r>
      <rPr>
        <sz val="12"/>
        <color theme="1"/>
        <rFont val="Aptos Narrow"/>
        <family val="2"/>
        <scheme val="minor"/>
      </rPr>
      <t xml:space="preserve">
Alternative text: New York City Department of Transportation logo</t>
    </r>
  </si>
  <si>
    <t>Bike Share Usage Data Report 
Q4 2025</t>
  </si>
  <si>
    <t>Bike Share Usage Data:
Local Law 099 of 2015 requires the NYC Department of Transportation (NYCDOT) to compile and report on bike share usage data quarterly, beginning January 1, 2016.
This document contains the number of Citi Bike trips in New York City, disaggregated by month, quarter, and year; and further disaggregated by council district and community district for the reporting period of October 1, 2025 to December 31, 2025.
During this period, there were 10,250,589 Citi Bike trips initiated in New York City.
The information in this report was taken from the Citi Bike program database. This report includes only trips taken by
customers from publicly available stations that are longer than 60 seconds in duration. Disaggregation by time period
is based on the start time of each trip.
For more information on bike share in New York City or to access Citi Bike usage data, such as detailed trip histories,
visit http://nyc.gov/CyclingTrends under “Bike Share Trip Data."</t>
  </si>
  <si>
    <t>Citi Bike Customer Trips by Month
Source: NYC Bike Share, LLC databases
Data 2013-05-27 through 2025-12-31</t>
  </si>
  <si>
    <t>Citi Bike Customer Trips by Quarter
Source: NYC Bike Share, LLC databases
Data 2013-05-27 through 2025-12-31</t>
  </si>
  <si>
    <t>Citi Bike Customer Trips by Year
Source: NYC Bike Share, LLC databases
Data 2013-05-27 through 2025-12-31</t>
  </si>
  <si>
    <t>Q4 2025 Citi Bike Customer Trips by Council District*
Source: NYC Bike Share, LLC databases
Data 2013-05-27 through 2025-12-31
Quarterly Data 2025-10-01 through 2025-12-31</t>
  </si>
  <si>
    <t>Q4 2025 Citi Bike Customer Trips by Community District*
Source: NYC Bike Share, LLC databases
Data 2013-05-27 through 2025-12-31
Quarterly Data 2025-10-01 through 2025-12-31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</si>
</sst>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sz val="8"/>
      <name val="Aptos Narrow"/>
      <family val="2"/>
      <scheme val="minor"/>
    </font>
    <font>
      <b/>
      <sz val="20"/>
      <name val="Aptos Narrow"/>
      <family val="2"/>
      <scheme val="minor"/>
    </font>
    <font>
      <sz val="12"/>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26">
    <xf numFmtId="0" fontId="0" fillId="0" borderId="0" xfId="0"/>
    <xf numFmtId="0" fontId="1" fillId="0" borderId="0" xfId="0" applyFont="1"/>
    <xf numFmtId="0" fontId="1" fillId="0" borderId="2" xfId="0" applyFont="1" applyBorder="1"/>
    <xf numFmtId="0" fontId="1" fillId="0" borderId="6" xfId="0" applyFont="1" applyBorder="1"/>
    <xf numFmtId="164" fontId="1" fillId="0" borderId="3" xfId="1" applyNumberFormat="1" applyFont="1" applyBorder="1"/>
    <xf numFmtId="164" fontId="1" fillId="0" borderId="7" xfId="1" applyNumberFormat="1" applyFont="1" applyBorder="1"/>
    <xf numFmtId="0" fontId="2" fillId="0" borderId="4" xfId="0" applyFont="1" applyBorder="1" applyAlignment="1">
      <alignment horizontal="center" vertical="center"/>
    </xf>
    <xf numFmtId="0" fontId="2" fillId="0" borderId="5" xfId="0" applyFont="1" applyBorder="1" applyAlignment="1">
      <alignment horizontal="center" vertical="center"/>
    </xf>
    <xf numFmtId="164" fontId="0" fillId="0" borderId="0" xfId="1" applyNumberFormat="1" applyFon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2" fillId="0" borderId="8" xfId="0" applyFont="1" applyBorder="1" applyAlignment="1">
      <alignment horizontal="center" vertical="center"/>
    </xf>
    <xf numFmtId="164" fontId="1" fillId="0" borderId="1" xfId="1" applyNumberFormat="1" applyFont="1" applyBorder="1"/>
    <xf numFmtId="164" fontId="1" fillId="0" borderId="9" xfId="1" applyNumberFormat="1" applyFont="1" applyBorder="1"/>
    <xf numFmtId="0" fontId="1" fillId="0" borderId="0" xfId="0" applyFont="1" applyAlignment="1">
      <alignment horizontal="center"/>
    </xf>
    <xf numFmtId="0" fontId="1" fillId="0" borderId="0" xfId="0" applyFont="1" applyAlignment="1">
      <alignment horizontal="center" vertical="center"/>
    </xf>
    <xf numFmtId="164" fontId="1" fillId="0" borderId="0" xfId="1" applyNumberFormat="1" applyFont="1"/>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justify" wrapText="1"/>
    </xf>
    <xf numFmtId="0" fontId="6" fillId="0" borderId="0" xfId="0" applyFont="1" applyAlignment="1">
      <alignment horizontal="centerContinuous" vertical="center" wrapText="1"/>
    </xf>
    <xf numFmtId="0" fontId="6" fillId="0" borderId="0" xfId="0" applyFont="1" applyAlignment="1">
      <alignment horizontal="center" vertical="center" wrapText="1"/>
    </xf>
    <xf numFmtId="0" fontId="6" fillId="0" borderId="0" xfId="0" applyFont="1" applyAlignment="1">
      <alignment vertical="center" wrapText="1"/>
    </xf>
  </cellXfs>
  <cellStyles count="2">
    <cellStyle name="Comma" xfId="1" builtinId="3"/>
    <cellStyle name="Normal" xfId="0" builtinId="0"/>
  </cellStyles>
  <dxfs count="25">
    <dxf>
      <font>
        <strike val="0"/>
        <outline val="0"/>
        <shadow val="0"/>
        <u val="none"/>
        <vertAlign val="baseline"/>
        <sz val="12"/>
        <color theme="1"/>
        <name val="Aptos Narrow"/>
        <family val="2"/>
        <scheme val="minor"/>
      </font>
      <numFmt numFmtId="164" formatCode="_(* #,##0_);_(* \(#,##0\);_(* &quot;-&quot;??_);_(@_)"/>
    </dxf>
    <dxf>
      <font>
        <strike val="0"/>
        <outline val="0"/>
        <shadow val="0"/>
        <u val="none"/>
        <vertAlign val="baseline"/>
        <sz val="12"/>
        <color theme="1"/>
        <name val="Aptos Narrow"/>
        <family val="2"/>
        <scheme val="minor"/>
      </font>
      <numFmt numFmtId="164" formatCode="_(* #,##0_);_(* \(#,##0\);_(* &quot;-&quot;??_);_(@_)"/>
    </dxf>
    <dxf>
      <font>
        <strike val="0"/>
        <outline val="0"/>
        <shadow val="0"/>
        <u val="none"/>
        <vertAlign val="baseline"/>
        <sz val="12"/>
        <color theme="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numFmt numFmtId="164" formatCode="_(* #,##0_);_(* \(#,##0\);_(* &quot;-&quot;??_);_(@_)"/>
    </dxf>
    <dxf>
      <font>
        <strike val="0"/>
        <outline val="0"/>
        <shadow val="0"/>
        <u val="none"/>
        <vertAlign val="baseline"/>
        <sz val="12"/>
        <color theme="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alignment horizontal="center" vertical="center" textRotation="0" wrapText="0" indent="0" justifyLastLine="0" shrinkToFit="0" readingOrder="0"/>
    </dxf>
    <dxf>
      <numFmt numFmtId="164" formatCode="_(* #,##0_);_(* \(#,##0\);_(* &quot;-&quot;??_);_(@_)"/>
    </dxf>
    <dxf>
      <numFmt numFmtId="0" formatCode="General"/>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_(* #,##0_);_(* \(#,##0\);_(*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2171700</xdr:colOff>
      <xdr:row>1</xdr:row>
      <xdr:rowOff>76200</xdr:rowOff>
    </xdr:from>
    <xdr:to>
      <xdr:col>0</xdr:col>
      <xdr:colOff>6114206</xdr:colOff>
      <xdr:row>1</xdr:row>
      <xdr:rowOff>2438400</xdr:rowOff>
    </xdr:to>
    <xdr:pic>
      <xdr:nvPicPr>
        <xdr:cNvPr id="2" name="Picture 1" descr="New York City Department of Transportation logo">
          <a:extLst>
            <a:ext uri="{FF2B5EF4-FFF2-40B4-BE49-F238E27FC236}">
              <a16:creationId xmlns:a16="http://schemas.microsoft.com/office/drawing/2014/main" id="{86EA29C1-A453-BEE8-EE15-B63864416FC2}"/>
            </a:ext>
          </a:extLst>
        </xdr:cNvPr>
        <xdr:cNvPicPr>
          <a:picLocks noChangeAspect="1"/>
        </xdr:cNvPicPr>
      </xdr:nvPicPr>
      <xdr:blipFill>
        <a:blip xmlns:r="http://schemas.openxmlformats.org/officeDocument/2006/relationships" r:embed="rId1"/>
        <a:stretch>
          <a:fillRect/>
        </a:stretch>
      </xdr:blipFill>
      <xdr:spPr>
        <a:xfrm>
          <a:off x="2171700" y="1152525"/>
          <a:ext cx="3942506" cy="23622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6A8AA83-9E27-4089-8CBB-F19DAD81778F}" autoFormatId="16" applyNumberFormats="0" applyBorderFormats="0" applyFontFormats="0" applyPatternFormats="0" applyAlignmentFormats="0" applyWidthHeightFormats="0">
  <queryTableRefresh nextId="3">
    <queryTableFields count="2">
      <queryTableField id="1" name="Quarter" tableColumnId="1"/>
      <queryTableField id="2" name="Total Trip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3BB7D80-87E3-49E7-8D6A-78F9B1F3A4E6}" autoFormatId="16" applyNumberFormats="0" applyBorderFormats="0" applyFontFormats="0" applyPatternFormats="0" applyAlignmentFormats="0" applyWidthHeightFormats="0">
  <queryTableRefresh nextId="3">
    <queryTableFields count="2">
      <queryTableField id="1" name="Year" tableColumnId="1"/>
      <queryTableField id="2" name="Total Trips"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D62024D1-2CC0-4239-9BBD-8FD6E27BC667}" autoFormatId="16" applyNumberFormats="0" applyBorderFormats="0" applyFontFormats="0" applyPatternFormats="0" applyAlignmentFormats="0" applyWidthHeightFormats="0">
  <queryTableRefresh nextId="8" unboundColumnsRight="2">
    <queryTableFields count="3">
      <queryTableField id="1" name="Community District" tableColumnId="1"/>
      <queryTableField id="6" dataBound="0" tableColumnId="7"/>
      <queryTableField id="5" dataBound="0" tableColumnId="5"/>
    </queryTableFields>
    <queryTableDeletedFields count="2">
      <deletedField name="All Time"/>
      <deletedField name="Quarter 2 2025"/>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09CAB7-DF27-4C81-8FCB-48CB3D9895EB}" name="Table2" displayName="Table2" ref="A2:B154" totalsRowShown="0" headerRowDxfId="24" headerRowBorderDxfId="23" tableBorderDxfId="22" totalsRowBorderDxfId="21">
  <autoFilter ref="A2:B154" xr:uid="{0F09CAB7-DF27-4C81-8FCB-48CB3D9895EB}"/>
  <tableColumns count="2">
    <tableColumn id="1" xr3:uid="{CD63F653-CC52-44FF-B023-1050BBDE6C64}" name="Month" dataDxfId="20"/>
    <tableColumn id="2" xr3:uid="{44C65C75-0C43-4F5A-9C42-AE399A345489}" name="Total Trips" dataDxfId="1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291539-EB23-447A-B907-22969A40C343}" name="Table002__Page_9_10" displayName="Table002__Page_9_10" ref="A2:B53" tableType="queryTable" totalsRowShown="0" headerRowDxfId="18">
  <autoFilter ref="A2:B53" xr:uid="{EC291539-EB23-447A-B907-22969A40C343}"/>
  <tableColumns count="2">
    <tableColumn id="1" xr3:uid="{9111F8B1-B0AC-456C-AC34-C8E7051A1158}" uniqueName="1" name="Quarter" queryTableFieldId="1" dataDxfId="17"/>
    <tableColumn id="2" xr3:uid="{0730717D-FFDF-4220-8C32-DA2BE9A417F6}" uniqueName="2" name="Total Trips" queryTableFieldId="2" dataDxfId="16"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84A2AA-8116-4646-B17A-858CF63B52EF}" name="Table003__Page_11" displayName="Table003__Page_11" ref="A2:B15" tableType="queryTable" totalsRowShown="0" headerRowDxfId="15" dataDxfId="14">
  <tableColumns count="2">
    <tableColumn id="1" xr3:uid="{CC9CDC13-0ACF-446C-9EB2-409E141F5658}" uniqueName="1" name="Year" queryTableFieldId="1" dataDxfId="13"/>
    <tableColumn id="2" xr3:uid="{51D88EFF-8239-4E18-841A-328DAA219C2B}" uniqueName="2" name="Total Trips" queryTableFieldId="2" dataDxfId="12"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CAC249-28D3-4466-98F3-ED00E2ABFDC6}" name="Table5" displayName="Table5" ref="A2:C35" totalsRowShown="0" headerRowDxfId="11" headerRowBorderDxfId="10" tableBorderDxfId="9" totalsRowBorderDxfId="8">
  <tableColumns count="3">
    <tableColumn id="1" xr3:uid="{EC98730A-5928-43AF-89EB-52568EC64670}" name="Council District" dataDxfId="7"/>
    <tableColumn id="2" xr3:uid="{C83DB38C-A1BE-4922-970D-F779AD8AB798}" name="All Time" dataDxfId="6" dataCellStyle="Comma"/>
    <tableColumn id="3" xr3:uid="{CC890808-E2D4-4AE5-AA3F-286726493D59}" name="Quarter 4 2025" dataDxfId="5"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D9D6B2-EE92-47F9-B1C6-1DA1FEC619C8}" name="Table005__Page_14_15" displayName="Table005__Page_14_15" ref="A2:C43" tableType="queryTable" totalsRowShown="0" headerRowDxfId="4" dataDxfId="3">
  <tableColumns count="3">
    <tableColumn id="1" xr3:uid="{D1946DD5-9DB4-4CC4-8FA3-BDAF1A6E751D}" uniqueName="1" name="Community District" queryTableFieldId="1" dataDxfId="2"/>
    <tableColumn id="7" xr3:uid="{E6868117-B207-44A8-824C-DF9F88691CA6}" uniqueName="7" name="All Time" queryTableFieldId="6" dataDxfId="1" dataCellStyle="Comma"/>
    <tableColumn id="5" xr3:uid="{712551C9-E033-40C7-AD4B-BF0F1F05F36E}" uniqueName="5" name="Quarter 4 2025" queryTableFieldId="5"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ECEB-F9BF-4428-A33D-AD1C14CB742E}">
  <dimension ref="A1:A3"/>
  <sheetViews>
    <sheetView tabSelected="1" workbookViewId="0"/>
  </sheetViews>
  <sheetFormatPr defaultRowHeight="15" x14ac:dyDescent="0.25"/>
  <cols>
    <col min="1" max="1" width="123.7109375" customWidth="1"/>
  </cols>
  <sheetData>
    <row r="1" spans="1:1" ht="66.75" customHeight="1" x14ac:dyDescent="0.25">
      <c r="A1" s="21" t="s">
        <v>270</v>
      </c>
    </row>
    <row r="2" spans="1:1" ht="225" customHeight="1" x14ac:dyDescent="0.25">
      <c r="A2" s="20" t="s">
        <v>269</v>
      </c>
    </row>
    <row r="3" spans="1:1" ht="261" customHeight="1" x14ac:dyDescent="0.25">
      <c r="A3" s="22" t="s">
        <v>271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74E2-9AA3-49AD-88A5-832FF1E845D2}">
  <dimension ref="A1:B154"/>
  <sheetViews>
    <sheetView workbookViewId="0"/>
  </sheetViews>
  <sheetFormatPr defaultRowHeight="15.75" x14ac:dyDescent="0.25"/>
  <cols>
    <col min="1" max="1" width="35.28515625" style="1" customWidth="1"/>
    <col min="2" max="2" width="36.28515625" style="1" customWidth="1"/>
    <col min="3" max="16384" width="9.140625" style="1"/>
  </cols>
  <sheetData>
    <row r="1" spans="1:2" ht="75" customHeight="1" x14ac:dyDescent="0.25">
      <c r="A1" s="23" t="s">
        <v>272</v>
      </c>
      <c r="B1" s="9" t="s">
        <v>266</v>
      </c>
    </row>
    <row r="2" spans="1:2" x14ac:dyDescent="0.25">
      <c r="A2" s="6" t="s">
        <v>2</v>
      </c>
      <c r="B2" s="7" t="s">
        <v>3</v>
      </c>
    </row>
    <row r="3" spans="1:2" x14ac:dyDescent="0.25">
      <c r="A3" s="2" t="s">
        <v>4</v>
      </c>
      <c r="B3" s="4">
        <v>39621</v>
      </c>
    </row>
    <row r="4" spans="1:2" x14ac:dyDescent="0.25">
      <c r="A4" s="2" t="s">
        <v>5</v>
      </c>
      <c r="B4" s="4">
        <v>585929</v>
      </c>
    </row>
    <row r="5" spans="1:2" x14ac:dyDescent="0.25">
      <c r="A5" s="2" t="s">
        <v>6</v>
      </c>
      <c r="B5" s="4">
        <v>900397</v>
      </c>
    </row>
    <row r="6" spans="1:2" x14ac:dyDescent="0.25">
      <c r="A6" s="2" t="s">
        <v>7</v>
      </c>
      <c r="B6" s="4">
        <v>1058857</v>
      </c>
    </row>
    <row r="7" spans="1:2" x14ac:dyDescent="0.25">
      <c r="A7" s="2" t="s">
        <v>8</v>
      </c>
      <c r="B7" s="4">
        <v>1073650</v>
      </c>
    </row>
    <row r="8" spans="1:2" x14ac:dyDescent="0.25">
      <c r="A8" s="2" t="s">
        <v>9</v>
      </c>
      <c r="B8" s="4">
        <v>1063077</v>
      </c>
    </row>
    <row r="9" spans="1:2" x14ac:dyDescent="0.25">
      <c r="A9" s="2" t="s">
        <v>10</v>
      </c>
      <c r="B9" s="4">
        <v>687189</v>
      </c>
    </row>
    <row r="10" spans="1:2" x14ac:dyDescent="0.25">
      <c r="A10" s="2" t="s">
        <v>11</v>
      </c>
      <c r="B10" s="4">
        <v>451103</v>
      </c>
    </row>
    <row r="11" spans="1:2" x14ac:dyDescent="0.25">
      <c r="A11" s="2" t="s">
        <v>12</v>
      </c>
      <c r="B11" s="4">
        <v>305778</v>
      </c>
    </row>
    <row r="12" spans="1:2" x14ac:dyDescent="0.25">
      <c r="A12" s="2" t="s">
        <v>13</v>
      </c>
      <c r="B12" s="4">
        <v>229094</v>
      </c>
    </row>
    <row r="13" spans="1:2" x14ac:dyDescent="0.25">
      <c r="A13" s="2" t="s">
        <v>14</v>
      </c>
      <c r="B13" s="4">
        <v>442232</v>
      </c>
    </row>
    <row r="14" spans="1:2" x14ac:dyDescent="0.25">
      <c r="A14" s="2" t="s">
        <v>15</v>
      </c>
      <c r="B14" s="4">
        <v>675301</v>
      </c>
    </row>
    <row r="15" spans="1:2" x14ac:dyDescent="0.25">
      <c r="A15" s="2" t="s">
        <v>16</v>
      </c>
      <c r="B15" s="4">
        <v>923213</v>
      </c>
    </row>
    <row r="16" spans="1:2" x14ac:dyDescent="0.25">
      <c r="A16" s="2" t="s">
        <v>17</v>
      </c>
      <c r="B16" s="4">
        <v>1013893</v>
      </c>
    </row>
    <row r="17" spans="1:2" x14ac:dyDescent="0.25">
      <c r="A17" s="2" t="s">
        <v>18</v>
      </c>
      <c r="B17" s="4">
        <v>1039706</v>
      </c>
    </row>
    <row r="18" spans="1:2" x14ac:dyDescent="0.25">
      <c r="A18" s="2" t="s">
        <v>19</v>
      </c>
      <c r="B18" s="4">
        <v>1039916</v>
      </c>
    </row>
    <row r="19" spans="1:2" x14ac:dyDescent="0.25">
      <c r="A19" s="2" t="s">
        <v>20</v>
      </c>
      <c r="B19" s="4">
        <v>1032505</v>
      </c>
    </row>
    <row r="20" spans="1:2" x14ac:dyDescent="0.25">
      <c r="A20" s="2" t="s">
        <v>21</v>
      </c>
      <c r="B20" s="4">
        <v>907889</v>
      </c>
    </row>
    <row r="21" spans="1:2" x14ac:dyDescent="0.25">
      <c r="A21" s="2" t="s">
        <v>22</v>
      </c>
      <c r="B21" s="4">
        <v>573824</v>
      </c>
    </row>
    <row r="22" spans="1:2" x14ac:dyDescent="0.25">
      <c r="A22" s="2" t="s">
        <v>23</v>
      </c>
      <c r="B22" s="4">
        <v>429884</v>
      </c>
    </row>
    <row r="23" spans="1:2" x14ac:dyDescent="0.25">
      <c r="A23" s="2" t="s">
        <v>24</v>
      </c>
      <c r="B23" s="4">
        <v>308236</v>
      </c>
    </row>
    <row r="24" spans="1:2" x14ac:dyDescent="0.25">
      <c r="A24" s="2" t="s">
        <v>25</v>
      </c>
      <c r="B24" s="4">
        <v>213548</v>
      </c>
    </row>
    <row r="25" spans="1:2" x14ac:dyDescent="0.25">
      <c r="A25" s="2" t="s">
        <v>26</v>
      </c>
      <c r="B25" s="4">
        <v>366684</v>
      </c>
    </row>
    <row r="26" spans="1:2" x14ac:dyDescent="0.25">
      <c r="A26" s="2" t="s">
        <v>27</v>
      </c>
      <c r="B26" s="4">
        <v>694230</v>
      </c>
    </row>
    <row r="27" spans="1:2" x14ac:dyDescent="0.25">
      <c r="A27" s="2" t="s">
        <v>28</v>
      </c>
      <c r="B27" s="4">
        <v>990273</v>
      </c>
    </row>
    <row r="28" spans="1:2" x14ac:dyDescent="0.25">
      <c r="A28" s="2" t="s">
        <v>29</v>
      </c>
      <c r="B28" s="4">
        <v>948392</v>
      </c>
    </row>
    <row r="29" spans="1:2" x14ac:dyDescent="0.25">
      <c r="A29" s="2" t="s">
        <v>30</v>
      </c>
      <c r="B29" s="4">
        <v>1088722</v>
      </c>
    </row>
    <row r="30" spans="1:2" x14ac:dyDescent="0.25">
      <c r="A30" s="2" t="s">
        <v>31</v>
      </c>
      <c r="B30" s="4">
        <v>1181363</v>
      </c>
    </row>
    <row r="31" spans="1:2" x14ac:dyDescent="0.25">
      <c r="A31" s="2" t="s">
        <v>32</v>
      </c>
      <c r="B31" s="4">
        <v>1292828</v>
      </c>
    </row>
    <row r="32" spans="1:2" x14ac:dyDescent="0.25">
      <c r="A32" s="2" t="s">
        <v>33</v>
      </c>
      <c r="B32" s="4">
        <v>1215284</v>
      </c>
    </row>
    <row r="33" spans="1:2" x14ac:dyDescent="0.25">
      <c r="A33" s="2" t="s">
        <v>34</v>
      </c>
      <c r="B33" s="4">
        <v>989215</v>
      </c>
    </row>
    <row r="34" spans="1:2" x14ac:dyDescent="0.25">
      <c r="A34" s="2" t="s">
        <v>35</v>
      </c>
      <c r="B34" s="4">
        <v>806070</v>
      </c>
    </row>
    <row r="35" spans="1:2" x14ac:dyDescent="0.25">
      <c r="A35" s="2" t="s">
        <v>36</v>
      </c>
      <c r="B35" s="4">
        <v>511139</v>
      </c>
    </row>
    <row r="36" spans="1:2" x14ac:dyDescent="0.25">
      <c r="A36" s="2" t="s">
        <v>37</v>
      </c>
      <c r="B36" s="4">
        <v>561827</v>
      </c>
    </row>
    <row r="37" spans="1:2" x14ac:dyDescent="0.25">
      <c r="A37" s="2" t="s">
        <v>38</v>
      </c>
      <c r="B37" s="4">
        <v>920970</v>
      </c>
    </row>
    <row r="38" spans="1:2" x14ac:dyDescent="0.25">
      <c r="A38" s="2" t="s">
        <v>39</v>
      </c>
      <c r="B38" s="4">
        <v>1014368</v>
      </c>
    </row>
    <row r="39" spans="1:2" x14ac:dyDescent="0.25">
      <c r="A39" s="2" t="s">
        <v>40</v>
      </c>
      <c r="B39" s="4">
        <v>1214264</v>
      </c>
    </row>
    <row r="40" spans="1:2" x14ac:dyDescent="0.25">
      <c r="A40" s="2" t="s">
        <v>41</v>
      </c>
      <c r="B40" s="4">
        <v>1467483</v>
      </c>
    </row>
    <row r="41" spans="1:2" x14ac:dyDescent="0.25">
      <c r="A41" s="2" t="s">
        <v>42</v>
      </c>
      <c r="B41" s="4">
        <v>1385977</v>
      </c>
    </row>
    <row r="42" spans="1:2" x14ac:dyDescent="0.25">
      <c r="A42" s="2" t="s">
        <v>43</v>
      </c>
      <c r="B42" s="4">
        <v>1563872</v>
      </c>
    </row>
    <row r="43" spans="1:2" x14ac:dyDescent="0.25">
      <c r="A43" s="2" t="s">
        <v>44</v>
      </c>
      <c r="B43" s="4">
        <v>1655095</v>
      </c>
    </row>
    <row r="44" spans="1:2" x14ac:dyDescent="0.25">
      <c r="A44" s="2" t="s">
        <v>45</v>
      </c>
      <c r="B44" s="4">
        <v>1578263</v>
      </c>
    </row>
    <row r="45" spans="1:2" x14ac:dyDescent="0.25">
      <c r="A45" s="2" t="s">
        <v>46</v>
      </c>
      <c r="B45" s="4">
        <v>1199834</v>
      </c>
    </row>
    <row r="46" spans="1:2" x14ac:dyDescent="0.25">
      <c r="A46" s="2" t="s">
        <v>47</v>
      </c>
      <c r="B46" s="4">
        <v>814226</v>
      </c>
    </row>
    <row r="47" spans="1:2" x14ac:dyDescent="0.25">
      <c r="A47" s="2" t="s">
        <v>48</v>
      </c>
      <c r="B47" s="4">
        <v>728226</v>
      </c>
    </row>
    <row r="48" spans="1:2" x14ac:dyDescent="0.25">
      <c r="A48" s="2" t="s">
        <v>49</v>
      </c>
      <c r="B48" s="4">
        <v>793542</v>
      </c>
    </row>
    <row r="49" spans="1:2" x14ac:dyDescent="0.25">
      <c r="A49" s="2" t="s">
        <v>50</v>
      </c>
      <c r="B49" s="4">
        <v>728130</v>
      </c>
    </row>
    <row r="50" spans="1:2" x14ac:dyDescent="0.25">
      <c r="A50" s="2" t="s">
        <v>51</v>
      </c>
      <c r="B50" s="4">
        <v>1319595</v>
      </c>
    </row>
    <row r="51" spans="1:2" x14ac:dyDescent="0.25">
      <c r="A51" s="2" t="s">
        <v>52</v>
      </c>
      <c r="B51" s="4">
        <v>1528441</v>
      </c>
    </row>
    <row r="52" spans="1:2" x14ac:dyDescent="0.25">
      <c r="A52" s="2" t="s">
        <v>53</v>
      </c>
      <c r="B52" s="4">
        <v>1736823</v>
      </c>
    </row>
    <row r="53" spans="1:2" x14ac:dyDescent="0.25">
      <c r="A53" s="2" t="s">
        <v>54</v>
      </c>
      <c r="B53" s="4">
        <v>1741637</v>
      </c>
    </row>
    <row r="54" spans="1:2" x14ac:dyDescent="0.25">
      <c r="A54" s="2" t="s">
        <v>55</v>
      </c>
      <c r="B54" s="4">
        <v>1822518</v>
      </c>
    </row>
    <row r="55" spans="1:2" x14ac:dyDescent="0.25">
      <c r="A55" s="2" t="s">
        <v>56</v>
      </c>
      <c r="B55" s="4">
        <v>1883899</v>
      </c>
    </row>
    <row r="56" spans="1:2" x14ac:dyDescent="0.25">
      <c r="A56" s="2" t="s">
        <v>57</v>
      </c>
      <c r="B56" s="4">
        <v>1903171</v>
      </c>
    </row>
    <row r="57" spans="1:2" x14ac:dyDescent="0.25">
      <c r="A57" s="2" t="s">
        <v>58</v>
      </c>
      <c r="B57" s="4">
        <v>1333798</v>
      </c>
    </row>
    <row r="58" spans="1:2" x14ac:dyDescent="0.25">
      <c r="A58" s="2" t="s">
        <v>59</v>
      </c>
      <c r="B58" s="4">
        <v>891411</v>
      </c>
    </row>
    <row r="59" spans="1:2" x14ac:dyDescent="0.25">
      <c r="A59" s="2" t="s">
        <v>60</v>
      </c>
      <c r="B59" s="4">
        <v>720584</v>
      </c>
    </row>
    <row r="60" spans="1:2" x14ac:dyDescent="0.25">
      <c r="A60" s="2" t="s">
        <v>61</v>
      </c>
      <c r="B60" s="4">
        <v>845120</v>
      </c>
    </row>
    <row r="61" spans="1:2" x14ac:dyDescent="0.25">
      <c r="A61" s="2" t="s">
        <v>62</v>
      </c>
      <c r="B61" s="4">
        <v>978853</v>
      </c>
    </row>
    <row r="62" spans="1:2" x14ac:dyDescent="0.25">
      <c r="A62" s="2" t="s">
        <v>63</v>
      </c>
      <c r="B62" s="4">
        <v>1311262</v>
      </c>
    </row>
    <row r="63" spans="1:2" x14ac:dyDescent="0.25">
      <c r="A63" s="2" t="s">
        <v>64</v>
      </c>
      <c r="B63" s="4">
        <v>1831188</v>
      </c>
    </row>
    <row r="64" spans="1:2" x14ac:dyDescent="0.25">
      <c r="A64" s="2" t="s">
        <v>65</v>
      </c>
      <c r="B64" s="4">
        <v>1959432</v>
      </c>
    </row>
    <row r="65" spans="1:2" x14ac:dyDescent="0.25">
      <c r="A65" s="2" t="s">
        <v>66</v>
      </c>
      <c r="B65" s="4">
        <v>1919342</v>
      </c>
    </row>
    <row r="66" spans="1:2" x14ac:dyDescent="0.25">
      <c r="A66" s="2" t="s">
        <v>67</v>
      </c>
      <c r="B66" s="4">
        <v>1981171</v>
      </c>
    </row>
    <row r="67" spans="1:2" x14ac:dyDescent="0.25">
      <c r="A67" s="2" t="s">
        <v>68</v>
      </c>
      <c r="B67" s="4">
        <v>1882564</v>
      </c>
    </row>
    <row r="68" spans="1:2" x14ac:dyDescent="0.25">
      <c r="A68" s="2" t="s">
        <v>69</v>
      </c>
      <c r="B68" s="4">
        <v>1901308</v>
      </c>
    </row>
    <row r="69" spans="1:2" x14ac:dyDescent="0.25">
      <c r="A69" s="2" t="s">
        <v>70</v>
      </c>
      <c r="B69" s="4">
        <v>1283553</v>
      </c>
    </row>
    <row r="70" spans="1:2" x14ac:dyDescent="0.25">
      <c r="A70" s="2" t="s">
        <v>71</v>
      </c>
      <c r="B70" s="4">
        <v>1032588</v>
      </c>
    </row>
    <row r="71" spans="1:2" x14ac:dyDescent="0.25">
      <c r="A71" s="2" t="s">
        <v>72</v>
      </c>
      <c r="B71" s="4">
        <v>981610</v>
      </c>
    </row>
    <row r="72" spans="1:2" x14ac:dyDescent="0.25">
      <c r="A72" s="2" t="s">
        <v>73</v>
      </c>
      <c r="B72" s="4">
        <v>958715</v>
      </c>
    </row>
    <row r="73" spans="1:2" x14ac:dyDescent="0.25">
      <c r="A73" s="2" t="s">
        <v>74</v>
      </c>
      <c r="B73" s="4">
        <v>1330665</v>
      </c>
    </row>
    <row r="74" spans="1:2" x14ac:dyDescent="0.25">
      <c r="A74" s="2" t="s">
        <v>75</v>
      </c>
      <c r="B74" s="4">
        <v>1770391</v>
      </c>
    </row>
    <row r="75" spans="1:2" x14ac:dyDescent="0.25">
      <c r="A75" s="2" t="s">
        <v>76</v>
      </c>
      <c r="B75" s="4">
        <v>1928728</v>
      </c>
    </row>
    <row r="76" spans="1:2" x14ac:dyDescent="0.25">
      <c r="A76" s="2" t="s">
        <v>77</v>
      </c>
      <c r="B76" s="4">
        <v>2130991</v>
      </c>
    </row>
    <row r="77" spans="1:2" x14ac:dyDescent="0.25">
      <c r="A77" s="2" t="s">
        <v>78</v>
      </c>
      <c r="B77" s="4">
        <v>2186383</v>
      </c>
    </row>
    <row r="78" spans="1:2" x14ac:dyDescent="0.25">
      <c r="A78" s="2" t="s">
        <v>79</v>
      </c>
      <c r="B78" s="4">
        <v>2349071</v>
      </c>
    </row>
    <row r="79" spans="1:2" x14ac:dyDescent="0.25">
      <c r="A79" s="2" t="s">
        <v>80</v>
      </c>
      <c r="B79" s="4">
        <v>2449283</v>
      </c>
    </row>
    <row r="80" spans="1:2" x14ac:dyDescent="0.25">
      <c r="A80" s="2" t="s">
        <v>81</v>
      </c>
      <c r="B80" s="4">
        <v>2096956</v>
      </c>
    </row>
    <row r="81" spans="1:2" x14ac:dyDescent="0.25">
      <c r="A81" s="2" t="s">
        <v>82</v>
      </c>
      <c r="B81" s="4">
        <v>1481886</v>
      </c>
    </row>
    <row r="82" spans="1:2" x14ac:dyDescent="0.25">
      <c r="A82" s="2" t="s">
        <v>83</v>
      </c>
      <c r="B82" s="4">
        <v>957095</v>
      </c>
    </row>
    <row r="83" spans="1:2" x14ac:dyDescent="0.25">
      <c r="A83" s="2" t="s">
        <v>84</v>
      </c>
      <c r="B83" s="4">
        <v>1243359</v>
      </c>
    </row>
    <row r="84" spans="1:2" x14ac:dyDescent="0.25">
      <c r="A84" s="2" t="s">
        <v>85</v>
      </c>
      <c r="B84" s="4">
        <v>1149451</v>
      </c>
    </row>
    <row r="85" spans="1:2" x14ac:dyDescent="0.25">
      <c r="A85" s="2" t="s">
        <v>86</v>
      </c>
      <c r="B85" s="4">
        <v>1071389</v>
      </c>
    </row>
    <row r="86" spans="1:2" x14ac:dyDescent="0.25">
      <c r="A86" s="2" t="s">
        <v>87</v>
      </c>
      <c r="B86" s="4">
        <v>684552</v>
      </c>
    </row>
    <row r="87" spans="1:2" x14ac:dyDescent="0.25">
      <c r="A87" s="2" t="s">
        <v>88</v>
      </c>
      <c r="B87" s="4">
        <v>1492346</v>
      </c>
    </row>
    <row r="88" spans="1:2" x14ac:dyDescent="0.25">
      <c r="A88" s="2" t="s">
        <v>89</v>
      </c>
      <c r="B88" s="4">
        <v>1888659</v>
      </c>
    </row>
    <row r="89" spans="1:2" x14ac:dyDescent="0.25">
      <c r="A89" s="2" t="s">
        <v>90</v>
      </c>
      <c r="B89" s="4">
        <v>2112580</v>
      </c>
    </row>
    <row r="90" spans="1:2" x14ac:dyDescent="0.25">
      <c r="A90" s="2" t="s">
        <v>91</v>
      </c>
      <c r="B90" s="4">
        <v>2335792</v>
      </c>
    </row>
    <row r="91" spans="1:2" x14ac:dyDescent="0.25">
      <c r="A91" s="2" t="s">
        <v>92</v>
      </c>
      <c r="B91" s="4">
        <v>2495395</v>
      </c>
    </row>
    <row r="92" spans="1:2" x14ac:dyDescent="0.25">
      <c r="A92" s="2" t="s">
        <v>93</v>
      </c>
      <c r="B92" s="4">
        <v>2255068</v>
      </c>
    </row>
    <row r="93" spans="1:2" x14ac:dyDescent="0.25">
      <c r="A93" s="2" t="s">
        <v>94</v>
      </c>
      <c r="B93" s="4">
        <v>1741697</v>
      </c>
    </row>
    <row r="94" spans="1:2" x14ac:dyDescent="0.25">
      <c r="A94" s="2" t="s">
        <v>95</v>
      </c>
      <c r="B94" s="4">
        <v>1092168</v>
      </c>
    </row>
    <row r="95" spans="1:2" x14ac:dyDescent="0.25">
      <c r="A95" s="2" t="s">
        <v>96</v>
      </c>
      <c r="B95" s="4">
        <v>1097941</v>
      </c>
    </row>
    <row r="96" spans="1:2" x14ac:dyDescent="0.25">
      <c r="A96" s="2" t="s">
        <v>97</v>
      </c>
      <c r="B96" s="4">
        <v>636463</v>
      </c>
    </row>
    <row r="97" spans="1:2" x14ac:dyDescent="0.25">
      <c r="A97" s="2" t="s">
        <v>98</v>
      </c>
      <c r="B97" s="4">
        <v>1499422</v>
      </c>
    </row>
    <row r="98" spans="1:2" x14ac:dyDescent="0.25">
      <c r="A98" s="2" t="s">
        <v>99</v>
      </c>
      <c r="B98" s="4">
        <v>2025487</v>
      </c>
    </row>
    <row r="99" spans="1:2" x14ac:dyDescent="0.25">
      <c r="A99" s="2" t="s">
        <v>100</v>
      </c>
      <c r="B99" s="4">
        <v>2669023</v>
      </c>
    </row>
    <row r="100" spans="1:2" x14ac:dyDescent="0.25">
      <c r="A100" s="2" t="s">
        <v>101</v>
      </c>
      <c r="B100" s="4">
        <v>3113761</v>
      </c>
    </row>
    <row r="101" spans="1:2" x14ac:dyDescent="0.25">
      <c r="A101" s="2" t="s">
        <v>102</v>
      </c>
      <c r="B101" s="4">
        <v>3021827</v>
      </c>
    </row>
    <row r="102" spans="1:2" x14ac:dyDescent="0.25">
      <c r="A102" s="2" t="s">
        <v>103</v>
      </c>
      <c r="B102" s="4">
        <v>3012510</v>
      </c>
    </row>
    <row r="103" spans="1:2" x14ac:dyDescent="0.25">
      <c r="A103" s="2" t="s">
        <v>104</v>
      </c>
      <c r="B103" s="4">
        <v>3219819</v>
      </c>
    </row>
    <row r="104" spans="1:2" x14ac:dyDescent="0.25">
      <c r="A104" s="2" t="s">
        <v>105</v>
      </c>
      <c r="B104" s="4">
        <v>3010888</v>
      </c>
    </row>
    <row r="105" spans="1:2" x14ac:dyDescent="0.25">
      <c r="A105" s="2" t="s">
        <v>106</v>
      </c>
      <c r="B105" s="4">
        <v>2113125</v>
      </c>
    </row>
    <row r="106" spans="1:2" x14ac:dyDescent="0.25">
      <c r="A106" s="2" t="s">
        <v>107</v>
      </c>
      <c r="B106" s="4">
        <v>1706857</v>
      </c>
    </row>
    <row r="107" spans="1:2" x14ac:dyDescent="0.25">
      <c r="A107" s="2" t="s">
        <v>108</v>
      </c>
      <c r="B107" s="4">
        <v>1024053</v>
      </c>
    </row>
    <row r="108" spans="1:2" x14ac:dyDescent="0.25">
      <c r="A108" s="2" t="s">
        <v>109</v>
      </c>
      <c r="B108" s="4">
        <v>1197355</v>
      </c>
    </row>
    <row r="109" spans="1:2" x14ac:dyDescent="0.25">
      <c r="A109" s="2" t="s">
        <v>110</v>
      </c>
      <c r="B109" s="4">
        <v>1846025</v>
      </c>
    </row>
    <row r="110" spans="1:2" x14ac:dyDescent="0.25">
      <c r="A110" s="2" t="s">
        <v>111</v>
      </c>
      <c r="B110" s="4">
        <v>2261306</v>
      </c>
    </row>
    <row r="111" spans="1:2" x14ac:dyDescent="0.25">
      <c r="A111" s="2" t="s">
        <v>112</v>
      </c>
      <c r="B111" s="4">
        <v>2865223</v>
      </c>
    </row>
    <row r="112" spans="1:2" x14ac:dyDescent="0.25">
      <c r="A112" s="2" t="s">
        <v>113</v>
      </c>
      <c r="B112" s="4">
        <v>3344103</v>
      </c>
    </row>
    <row r="113" spans="1:2" x14ac:dyDescent="0.25">
      <c r="A113" s="2" t="s">
        <v>114</v>
      </c>
      <c r="B113" s="4">
        <v>3397971</v>
      </c>
    </row>
    <row r="114" spans="1:2" x14ac:dyDescent="0.25">
      <c r="A114" s="2" t="s">
        <v>115</v>
      </c>
      <c r="B114" s="4">
        <v>3576129</v>
      </c>
    </row>
    <row r="115" spans="1:2" x14ac:dyDescent="0.25">
      <c r="A115" s="2" t="s">
        <v>116</v>
      </c>
      <c r="B115" s="4">
        <v>3411854</v>
      </c>
    </row>
    <row r="116" spans="1:2" x14ac:dyDescent="0.25">
      <c r="A116" s="2" t="s">
        <v>117</v>
      </c>
      <c r="B116" s="4">
        <v>2935928</v>
      </c>
    </row>
    <row r="117" spans="1:2" x14ac:dyDescent="0.25">
      <c r="A117" s="2" t="s">
        <v>118</v>
      </c>
      <c r="B117" s="4">
        <v>2386318</v>
      </c>
    </row>
    <row r="118" spans="1:2" x14ac:dyDescent="0.25">
      <c r="A118" s="2" t="s">
        <v>119</v>
      </c>
      <c r="B118" s="4">
        <v>1592046</v>
      </c>
    </row>
    <row r="119" spans="1:2" x14ac:dyDescent="0.25">
      <c r="A119" s="2" t="s">
        <v>120</v>
      </c>
      <c r="B119" s="4">
        <v>1795248</v>
      </c>
    </row>
    <row r="120" spans="1:2" x14ac:dyDescent="0.25">
      <c r="A120" s="2" t="s">
        <v>121</v>
      </c>
      <c r="B120" s="4">
        <v>1696032</v>
      </c>
    </row>
    <row r="121" spans="1:2" x14ac:dyDescent="0.25">
      <c r="A121" s="2" t="s">
        <v>122</v>
      </c>
      <c r="B121" s="4">
        <v>2119124</v>
      </c>
    </row>
    <row r="122" spans="1:2" x14ac:dyDescent="0.25">
      <c r="A122" s="2" t="s">
        <v>123</v>
      </c>
      <c r="B122" s="4">
        <v>2749190</v>
      </c>
    </row>
    <row r="123" spans="1:2" x14ac:dyDescent="0.25">
      <c r="A123" s="2" t="s">
        <v>124</v>
      </c>
      <c r="B123" s="4">
        <v>3453102</v>
      </c>
    </row>
    <row r="124" spans="1:2" x14ac:dyDescent="0.25">
      <c r="A124" s="2" t="s">
        <v>125</v>
      </c>
      <c r="B124" s="4">
        <v>3449924</v>
      </c>
    </row>
    <row r="125" spans="1:2" x14ac:dyDescent="0.25">
      <c r="A125" s="2" t="s">
        <v>126</v>
      </c>
      <c r="B125" s="4">
        <v>3657724</v>
      </c>
    </row>
    <row r="126" spans="1:2" x14ac:dyDescent="0.25">
      <c r="A126" s="2" t="s">
        <v>127</v>
      </c>
      <c r="B126" s="4">
        <v>3963028</v>
      </c>
    </row>
    <row r="127" spans="1:2" x14ac:dyDescent="0.25">
      <c r="A127" s="2" t="s">
        <v>128</v>
      </c>
      <c r="B127" s="4">
        <v>3469158</v>
      </c>
    </row>
    <row r="128" spans="1:2" x14ac:dyDescent="0.25">
      <c r="A128" s="2" t="s">
        <v>129</v>
      </c>
      <c r="B128" s="4">
        <v>3718930</v>
      </c>
    </row>
    <row r="129" spans="1:2" x14ac:dyDescent="0.25">
      <c r="A129" s="2" t="s">
        <v>130</v>
      </c>
      <c r="B129" s="4">
        <v>2813830</v>
      </c>
    </row>
    <row r="130" spans="1:2" x14ac:dyDescent="0.25">
      <c r="A130" s="2" t="s">
        <v>131</v>
      </c>
      <c r="B130" s="4">
        <v>2203261</v>
      </c>
    </row>
    <row r="131" spans="1:2" x14ac:dyDescent="0.25">
      <c r="A131" s="2" t="s">
        <v>132</v>
      </c>
      <c r="B131" s="4">
        <v>1887535</v>
      </c>
    </row>
    <row r="132" spans="1:2" x14ac:dyDescent="0.25">
      <c r="A132" s="2" t="s">
        <v>133</v>
      </c>
      <c r="B132" s="4">
        <v>2119602</v>
      </c>
    </row>
    <row r="133" spans="1:2" x14ac:dyDescent="0.25">
      <c r="A133" s="2" t="s">
        <v>134</v>
      </c>
      <c r="B133" s="4">
        <v>2660550</v>
      </c>
    </row>
    <row r="134" spans="1:2" x14ac:dyDescent="0.25">
      <c r="A134" s="2" t="s">
        <v>135</v>
      </c>
      <c r="B134" s="4">
        <v>3214378</v>
      </c>
    </row>
    <row r="135" spans="1:2" x14ac:dyDescent="0.25">
      <c r="A135" s="2" t="s">
        <v>136</v>
      </c>
      <c r="B135" s="4">
        <v>4133310</v>
      </c>
    </row>
    <row r="136" spans="1:2" x14ac:dyDescent="0.25">
      <c r="A136" s="2" t="s">
        <v>137</v>
      </c>
      <c r="B136" s="4">
        <v>4781020</v>
      </c>
    </row>
    <row r="137" spans="1:2" x14ac:dyDescent="0.25">
      <c r="A137" s="2" t="s">
        <v>138</v>
      </c>
      <c r="B137" s="4">
        <v>4719791</v>
      </c>
    </row>
    <row r="138" spans="1:2" x14ac:dyDescent="0.25">
      <c r="A138" s="2" t="s">
        <v>139</v>
      </c>
      <c r="B138" s="4">
        <v>4600528</v>
      </c>
    </row>
    <row r="139" spans="1:2" x14ac:dyDescent="0.25">
      <c r="A139" s="2" t="s">
        <v>140</v>
      </c>
      <c r="B139" s="4">
        <v>5014178</v>
      </c>
    </row>
    <row r="140" spans="1:2" x14ac:dyDescent="0.25">
      <c r="A140" s="2" t="s">
        <v>141</v>
      </c>
      <c r="B140" s="4">
        <v>5145740</v>
      </c>
    </row>
    <row r="141" spans="1:2" x14ac:dyDescent="0.25">
      <c r="A141" s="2" t="s">
        <v>142</v>
      </c>
      <c r="B141" s="4">
        <v>3706568</v>
      </c>
    </row>
    <row r="142" spans="1:2" x14ac:dyDescent="0.25">
      <c r="A142" s="2" t="s">
        <v>143</v>
      </c>
      <c r="B142" s="4">
        <v>2309751</v>
      </c>
    </row>
    <row r="143" spans="1:2" x14ac:dyDescent="0.25">
      <c r="A143" s="2" t="s">
        <v>144</v>
      </c>
      <c r="B143" s="4">
        <v>2123801</v>
      </c>
    </row>
    <row r="144" spans="1:2" x14ac:dyDescent="0.25">
      <c r="A144" s="2" t="s">
        <v>145</v>
      </c>
      <c r="B144" s="4">
        <v>2030550</v>
      </c>
    </row>
    <row r="145" spans="1:2" x14ac:dyDescent="0.25">
      <c r="A145" s="2" t="s">
        <v>146</v>
      </c>
      <c r="B145" s="4">
        <v>3166626</v>
      </c>
    </row>
    <row r="146" spans="1:2" x14ac:dyDescent="0.25">
      <c r="A146" s="2" t="s">
        <v>147</v>
      </c>
      <c r="B146" s="4">
        <v>3723064</v>
      </c>
    </row>
    <row r="147" spans="1:2" x14ac:dyDescent="0.25">
      <c r="A147" s="2" t="s">
        <v>148</v>
      </c>
      <c r="B147" s="4">
        <v>4323447</v>
      </c>
    </row>
    <row r="148" spans="1:2" x14ac:dyDescent="0.25">
      <c r="A148" s="3" t="s">
        <v>149</v>
      </c>
      <c r="B148" s="5">
        <v>4756496</v>
      </c>
    </row>
    <row r="149" spans="1:2" x14ac:dyDescent="0.25">
      <c r="A149" s="2" t="s">
        <v>257</v>
      </c>
      <c r="B149" s="4">
        <v>4993087</v>
      </c>
    </row>
    <row r="150" spans="1:2" x14ac:dyDescent="0.25">
      <c r="A150" s="2" t="s">
        <v>258</v>
      </c>
      <c r="B150" s="4">
        <v>5112775</v>
      </c>
    </row>
    <row r="151" spans="1:2" x14ac:dyDescent="0.25">
      <c r="A151" s="3" t="s">
        <v>259</v>
      </c>
      <c r="B151" s="4">
        <v>5279824</v>
      </c>
    </row>
    <row r="152" spans="1:2" x14ac:dyDescent="0.25">
      <c r="A152" s="2" t="s">
        <v>260</v>
      </c>
      <c r="B152" s="4">
        <v>4732085</v>
      </c>
    </row>
    <row r="153" spans="1:2" x14ac:dyDescent="0.25">
      <c r="A153" s="2" t="s">
        <v>261</v>
      </c>
      <c r="B153" s="4">
        <v>3426747</v>
      </c>
    </row>
    <row r="154" spans="1:2" x14ac:dyDescent="0.25">
      <c r="A154" s="3" t="s">
        <v>262</v>
      </c>
      <c r="B154" s="5">
        <v>2091757</v>
      </c>
    </row>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3AC8-E430-4954-949D-9B38B41B722A}">
  <dimension ref="A1:B53"/>
  <sheetViews>
    <sheetView workbookViewId="0"/>
  </sheetViews>
  <sheetFormatPr defaultRowHeight="15" x14ac:dyDescent="0.25"/>
  <cols>
    <col min="1" max="1" width="36.5703125" customWidth="1"/>
    <col min="2" max="2" width="22" customWidth="1"/>
  </cols>
  <sheetData>
    <row r="1" spans="1:2" ht="78.75" customHeight="1" x14ac:dyDescent="0.25">
      <c r="A1" s="24" t="s">
        <v>273</v>
      </c>
      <c r="B1" s="9" t="s">
        <v>266</v>
      </c>
    </row>
    <row r="2" spans="1:2" x14ac:dyDescent="0.25">
      <c r="A2" s="10" t="s">
        <v>152</v>
      </c>
      <c r="B2" s="10" t="s">
        <v>3</v>
      </c>
    </row>
    <row r="3" spans="1:2" x14ac:dyDescent="0.25">
      <c r="A3" t="s">
        <v>153</v>
      </c>
      <c r="B3" s="8">
        <v>625550</v>
      </c>
    </row>
    <row r="4" spans="1:2" x14ac:dyDescent="0.25">
      <c r="A4" t="s">
        <v>154</v>
      </c>
      <c r="B4" s="8">
        <v>3032904</v>
      </c>
    </row>
    <row r="5" spans="1:2" x14ac:dyDescent="0.25">
      <c r="A5" t="s">
        <v>155</v>
      </c>
      <c r="B5" s="8">
        <v>2201369</v>
      </c>
    </row>
    <row r="6" spans="1:2" x14ac:dyDescent="0.25">
      <c r="A6" t="s">
        <v>156</v>
      </c>
      <c r="B6" s="8">
        <v>977104</v>
      </c>
    </row>
    <row r="7" spans="1:2" x14ac:dyDescent="0.25">
      <c r="A7" t="s">
        <v>157</v>
      </c>
      <c r="B7" s="8">
        <v>2612407</v>
      </c>
    </row>
    <row r="8" spans="1:2" x14ac:dyDescent="0.25">
      <c r="A8" t="s">
        <v>158</v>
      </c>
      <c r="B8" s="8">
        <v>3112127</v>
      </c>
    </row>
    <row r="9" spans="1:2" x14ac:dyDescent="0.25">
      <c r="A9" t="s">
        <v>159</v>
      </c>
      <c r="B9" s="8">
        <v>1911597</v>
      </c>
    </row>
    <row r="10" spans="1:2" x14ac:dyDescent="0.25">
      <c r="A10" t="s">
        <v>160</v>
      </c>
      <c r="B10" s="8">
        <v>888468</v>
      </c>
    </row>
    <row r="11" spans="1:2" x14ac:dyDescent="0.25">
      <c r="A11" t="s">
        <v>161</v>
      </c>
      <c r="B11" s="8">
        <v>2632895</v>
      </c>
    </row>
    <row r="12" spans="1:2" x14ac:dyDescent="0.25">
      <c r="A12" t="s">
        <v>162</v>
      </c>
      <c r="B12" s="8">
        <v>3562913</v>
      </c>
    </row>
    <row r="13" spans="1:2" x14ac:dyDescent="0.25">
      <c r="A13" t="s">
        <v>163</v>
      </c>
      <c r="B13" s="8">
        <v>3010569</v>
      </c>
    </row>
    <row r="14" spans="1:2" x14ac:dyDescent="0.25">
      <c r="A14" t="s">
        <v>164</v>
      </c>
      <c r="B14" s="8">
        <v>1993936</v>
      </c>
    </row>
    <row r="15" spans="1:2" x14ac:dyDescent="0.25">
      <c r="A15" t="s">
        <v>165</v>
      </c>
      <c r="B15" s="8">
        <v>3696115</v>
      </c>
    </row>
    <row r="16" spans="1:2" x14ac:dyDescent="0.25">
      <c r="A16" t="s">
        <v>166</v>
      </c>
      <c r="B16" s="8">
        <v>4604944</v>
      </c>
    </row>
    <row r="17" spans="1:2" x14ac:dyDescent="0.25">
      <c r="A17" t="s">
        <v>167</v>
      </c>
      <c r="B17" s="8">
        <v>3592323</v>
      </c>
    </row>
    <row r="18" spans="1:2" x14ac:dyDescent="0.25">
      <c r="A18" t="s">
        <v>168</v>
      </c>
      <c r="B18" s="8">
        <v>2249898</v>
      </c>
    </row>
    <row r="19" spans="1:2" x14ac:dyDescent="0.25">
      <c r="A19" t="s">
        <v>169</v>
      </c>
      <c r="B19" s="8">
        <v>4584859</v>
      </c>
    </row>
    <row r="20" spans="1:2" x14ac:dyDescent="0.25">
      <c r="A20" t="s">
        <v>170</v>
      </c>
      <c r="B20" s="8">
        <v>5448054</v>
      </c>
    </row>
    <row r="21" spans="1:2" x14ac:dyDescent="0.25">
      <c r="A21" t="s">
        <v>171</v>
      </c>
      <c r="B21" s="8">
        <v>4128380</v>
      </c>
    </row>
    <row r="22" spans="1:2" x14ac:dyDescent="0.25">
      <c r="A22" t="s">
        <v>172</v>
      </c>
      <c r="B22" s="8">
        <v>2544557</v>
      </c>
    </row>
    <row r="23" spans="1:2" x14ac:dyDescent="0.25">
      <c r="A23" t="s">
        <v>173</v>
      </c>
      <c r="B23" s="8">
        <v>5101882</v>
      </c>
    </row>
    <row r="24" spans="1:2" x14ac:dyDescent="0.25">
      <c r="A24" t="s">
        <v>174</v>
      </c>
      <c r="B24" s="8">
        <v>5783077</v>
      </c>
    </row>
    <row r="25" spans="1:2" x14ac:dyDescent="0.25">
      <c r="A25" t="s">
        <v>175</v>
      </c>
      <c r="B25" s="8">
        <v>4217449</v>
      </c>
    </row>
    <row r="26" spans="1:2" x14ac:dyDescent="0.25">
      <c r="A26" t="s">
        <v>176</v>
      </c>
      <c r="B26" s="8">
        <v>3270990</v>
      </c>
    </row>
    <row r="27" spans="1:2" x14ac:dyDescent="0.25">
      <c r="A27" t="s">
        <v>177</v>
      </c>
      <c r="B27" s="8">
        <v>5830110</v>
      </c>
    </row>
    <row r="28" spans="1:2" x14ac:dyDescent="0.25">
      <c r="A28" t="s">
        <v>178</v>
      </c>
      <c r="B28" s="8">
        <v>6984737</v>
      </c>
    </row>
    <row r="29" spans="1:2" x14ac:dyDescent="0.25">
      <c r="A29" t="s">
        <v>179</v>
      </c>
      <c r="B29" s="8">
        <v>4535937</v>
      </c>
    </row>
    <row r="30" spans="1:2" x14ac:dyDescent="0.25">
      <c r="A30" t="s">
        <v>180</v>
      </c>
      <c r="B30" s="8">
        <v>3464199</v>
      </c>
    </row>
    <row r="31" spans="1:2" x14ac:dyDescent="0.25">
      <c r="A31" t="s">
        <v>181</v>
      </c>
      <c r="B31" s="8">
        <v>4065557</v>
      </c>
    </row>
    <row r="32" spans="1:2" x14ac:dyDescent="0.25">
      <c r="A32" t="s">
        <v>182</v>
      </c>
      <c r="B32" s="8">
        <v>6943767</v>
      </c>
    </row>
    <row r="33" spans="1:2" x14ac:dyDescent="0.25">
      <c r="A33" t="s">
        <v>183</v>
      </c>
      <c r="B33" s="8">
        <v>5088933</v>
      </c>
    </row>
    <row r="34" spans="1:2" x14ac:dyDescent="0.25">
      <c r="A34" t="s">
        <v>184</v>
      </c>
      <c r="B34" s="8">
        <v>3233826</v>
      </c>
    </row>
    <row r="35" spans="1:2" x14ac:dyDescent="0.25">
      <c r="A35" t="s">
        <v>185</v>
      </c>
      <c r="B35" s="8">
        <v>7808271</v>
      </c>
    </row>
    <row r="36" spans="1:2" x14ac:dyDescent="0.25">
      <c r="A36" t="s">
        <v>186</v>
      </c>
      <c r="B36" s="8">
        <v>9254156</v>
      </c>
    </row>
    <row r="37" spans="1:2" x14ac:dyDescent="0.25">
      <c r="A37" t="s">
        <v>187</v>
      </c>
      <c r="B37" s="8">
        <v>6830870</v>
      </c>
    </row>
    <row r="38" spans="1:2" x14ac:dyDescent="0.25">
      <c r="A38" t="s">
        <v>188</v>
      </c>
      <c r="B38" s="8">
        <v>4067433</v>
      </c>
    </row>
    <row r="39" spans="1:2" x14ac:dyDescent="0.25">
      <c r="A39" t="s">
        <v>189</v>
      </c>
      <c r="B39" s="8">
        <v>8470632</v>
      </c>
    </row>
    <row r="40" spans="1:2" x14ac:dyDescent="0.25">
      <c r="A40" t="s">
        <v>190</v>
      </c>
      <c r="B40" s="8">
        <v>10385954</v>
      </c>
    </row>
    <row r="41" spans="1:2" x14ac:dyDescent="0.25">
      <c r="A41" t="s">
        <v>191</v>
      </c>
      <c r="B41" s="8">
        <v>6914292</v>
      </c>
    </row>
    <row r="42" spans="1:2" x14ac:dyDescent="0.25">
      <c r="A42" t="s">
        <v>192</v>
      </c>
      <c r="B42" s="8">
        <v>5610404</v>
      </c>
    </row>
    <row r="43" spans="1:2" x14ac:dyDescent="0.25">
      <c r="A43" t="s">
        <v>193</v>
      </c>
      <c r="B43" s="8">
        <v>9652216</v>
      </c>
    </row>
    <row r="44" spans="1:2" x14ac:dyDescent="0.25">
      <c r="A44" t="s">
        <v>194</v>
      </c>
      <c r="B44" s="8">
        <v>11089910</v>
      </c>
    </row>
    <row r="45" spans="1:2" x14ac:dyDescent="0.25">
      <c r="A45" t="s">
        <v>195</v>
      </c>
      <c r="B45" s="8">
        <v>8736021</v>
      </c>
    </row>
    <row r="46" spans="1:2" x14ac:dyDescent="0.25">
      <c r="A46" t="s">
        <v>196</v>
      </c>
      <c r="B46" s="8">
        <v>6667687</v>
      </c>
    </row>
    <row r="47" spans="1:2" x14ac:dyDescent="0.25">
      <c r="A47" t="s">
        <v>197</v>
      </c>
      <c r="B47" s="8">
        <v>12128708</v>
      </c>
    </row>
    <row r="48" spans="1:2" x14ac:dyDescent="0.25">
      <c r="A48" t="s">
        <v>198</v>
      </c>
      <c r="B48" s="8">
        <v>14334497</v>
      </c>
    </row>
    <row r="49" spans="1:2" x14ac:dyDescent="0.25">
      <c r="A49" t="s">
        <v>199</v>
      </c>
      <c r="B49" s="8">
        <v>11162059</v>
      </c>
    </row>
    <row r="50" spans="1:2" x14ac:dyDescent="0.25">
      <c r="A50" t="s">
        <v>200</v>
      </c>
      <c r="B50" s="8">
        <v>7320977</v>
      </c>
    </row>
    <row r="51" spans="1:2" x14ac:dyDescent="0.25">
      <c r="A51" t="s">
        <v>201</v>
      </c>
      <c r="B51" s="8">
        <v>12803007</v>
      </c>
    </row>
    <row r="52" spans="1:2" x14ac:dyDescent="0.25">
      <c r="A52" t="s">
        <v>263</v>
      </c>
      <c r="B52" s="8">
        <v>15385686</v>
      </c>
    </row>
    <row r="53" spans="1:2" x14ac:dyDescent="0.25">
      <c r="A53" t="s">
        <v>264</v>
      </c>
      <c r="B53" s="8">
        <v>10250589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9BB0-029C-4A5F-BFFF-DEAF3ACF2DB5}">
  <dimension ref="A1:B15"/>
  <sheetViews>
    <sheetView workbookViewId="0"/>
  </sheetViews>
  <sheetFormatPr defaultRowHeight="15" x14ac:dyDescent="0.25"/>
  <cols>
    <col min="1" max="1" width="39.140625" customWidth="1"/>
    <col min="2" max="2" width="23.5703125" customWidth="1"/>
  </cols>
  <sheetData>
    <row r="1" spans="1:2" ht="76.5" customHeight="1" x14ac:dyDescent="0.25">
      <c r="A1" s="24" t="s">
        <v>274</v>
      </c>
      <c r="B1" s="9" t="s">
        <v>266</v>
      </c>
    </row>
    <row r="2" spans="1:2" ht="15.75" x14ac:dyDescent="0.25">
      <c r="A2" s="18" t="s">
        <v>202</v>
      </c>
      <c r="B2" s="18" t="s">
        <v>3</v>
      </c>
    </row>
    <row r="3" spans="1:2" ht="15.75" x14ac:dyDescent="0.25">
      <c r="A3" s="18" t="s">
        <v>203</v>
      </c>
      <c r="B3" s="19">
        <v>5859823</v>
      </c>
    </row>
    <row r="4" spans="1:2" ht="15.75" x14ac:dyDescent="0.25">
      <c r="A4" s="18" t="s">
        <v>204</v>
      </c>
      <c r="B4" s="19">
        <v>8613235</v>
      </c>
    </row>
    <row r="5" spans="1:2" ht="15.75" x14ac:dyDescent="0.25">
      <c r="A5" s="18" t="s">
        <v>205</v>
      </c>
      <c r="B5" s="19">
        <v>10094845</v>
      </c>
    </row>
    <row r="6" spans="1:2" ht="15.75" x14ac:dyDescent="0.25">
      <c r="A6" s="18" t="s">
        <v>206</v>
      </c>
      <c r="B6" s="19">
        <v>13887318</v>
      </c>
    </row>
    <row r="7" spans="1:2" ht="15.75" x14ac:dyDescent="0.25">
      <c r="A7" s="18" t="s">
        <v>207</v>
      </c>
      <c r="B7" s="19">
        <v>16411191</v>
      </c>
    </row>
    <row r="8" spans="1:2" ht="15.75" x14ac:dyDescent="0.25">
      <c r="A8" s="18" t="s">
        <v>208</v>
      </c>
      <c r="B8" s="19">
        <v>17646965</v>
      </c>
    </row>
    <row r="9" spans="1:2" ht="15.75" x14ac:dyDescent="0.25">
      <c r="A9" s="18" t="s">
        <v>209</v>
      </c>
      <c r="B9" s="19">
        <v>20621774</v>
      </c>
    </row>
    <row r="10" spans="1:2" ht="15.75" x14ac:dyDescent="0.25">
      <c r="A10" s="18" t="s">
        <v>210</v>
      </c>
      <c r="B10" s="19">
        <v>19562456</v>
      </c>
    </row>
    <row r="11" spans="1:2" ht="15.75" x14ac:dyDescent="0.25">
      <c r="A11" s="18" t="s">
        <v>211</v>
      </c>
      <c r="B11" s="19">
        <v>27127123</v>
      </c>
    </row>
    <row r="12" spans="1:2" ht="15.75" x14ac:dyDescent="0.25">
      <c r="A12" s="18" t="s">
        <v>212</v>
      </c>
      <c r="B12" s="19">
        <v>29838311</v>
      </c>
    </row>
    <row r="13" spans="1:2" ht="15.75" x14ac:dyDescent="0.25">
      <c r="A13" s="18" t="s">
        <v>213</v>
      </c>
      <c r="B13" s="19">
        <v>35088551</v>
      </c>
    </row>
    <row r="14" spans="1:2" ht="15.75" x14ac:dyDescent="0.25">
      <c r="A14" s="18" t="s">
        <v>214</v>
      </c>
      <c r="B14" s="19">
        <v>44292951</v>
      </c>
    </row>
    <row r="15" spans="1:2" ht="15.75" x14ac:dyDescent="0.25">
      <c r="A15" s="18">
        <v>2025</v>
      </c>
      <c r="B15" s="19">
        <f>SUM('Total Monthly Trips'!B143:B154)</f>
        <v>45760259</v>
      </c>
    </row>
  </sheetData>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C73D-C5CC-4F9B-8539-EB537957016B}">
  <dimension ref="A1:C38"/>
  <sheetViews>
    <sheetView workbookViewId="0"/>
  </sheetViews>
  <sheetFormatPr defaultRowHeight="15.75" x14ac:dyDescent="0.25"/>
  <cols>
    <col min="1" max="1" width="53.5703125" style="1" customWidth="1"/>
    <col min="2" max="2" width="21.28515625" style="1" customWidth="1"/>
    <col min="3" max="3" width="16.85546875" style="1" customWidth="1"/>
    <col min="4" max="16384" width="9.140625" style="1"/>
  </cols>
  <sheetData>
    <row r="1" spans="1:3" ht="109.5" customHeight="1" x14ac:dyDescent="0.25">
      <c r="A1" s="25" t="s">
        <v>275</v>
      </c>
      <c r="B1" s="11"/>
    </row>
    <row r="2" spans="1:3" x14ac:dyDescent="0.25">
      <c r="A2" s="6" t="s">
        <v>0</v>
      </c>
      <c r="B2" s="14" t="s">
        <v>1</v>
      </c>
      <c r="C2" s="7" t="s">
        <v>265</v>
      </c>
    </row>
    <row r="3" spans="1:3" x14ac:dyDescent="0.25">
      <c r="A3" s="12">
        <v>1</v>
      </c>
      <c r="B3" s="15">
        <v>37962527</v>
      </c>
      <c r="C3" s="4">
        <v>1045312</v>
      </c>
    </row>
    <row r="4" spans="1:3" x14ac:dyDescent="0.25">
      <c r="A4" s="12">
        <v>2</v>
      </c>
      <c r="B4" s="15">
        <v>39972696</v>
      </c>
      <c r="C4" s="4">
        <v>1268187</v>
      </c>
    </row>
    <row r="5" spans="1:3" x14ac:dyDescent="0.25">
      <c r="A5" s="12">
        <v>3</v>
      </c>
      <c r="B5" s="15">
        <v>56598784</v>
      </c>
      <c r="C5" s="4">
        <v>1690620</v>
      </c>
    </row>
    <row r="6" spans="1:3" x14ac:dyDescent="0.25">
      <c r="A6" s="12">
        <v>4</v>
      </c>
      <c r="B6" s="15">
        <v>31533369</v>
      </c>
      <c r="C6" s="4">
        <v>877860</v>
      </c>
    </row>
    <row r="7" spans="1:3" x14ac:dyDescent="0.25">
      <c r="A7" s="12">
        <v>5</v>
      </c>
      <c r="B7" s="15">
        <v>9407735</v>
      </c>
      <c r="C7" s="4">
        <v>311278</v>
      </c>
    </row>
    <row r="8" spans="1:3" x14ac:dyDescent="0.25">
      <c r="A8" s="12">
        <v>6</v>
      </c>
      <c r="B8" s="15">
        <v>21519867</v>
      </c>
      <c r="C8" s="4">
        <v>651375</v>
      </c>
    </row>
    <row r="9" spans="1:3" x14ac:dyDescent="0.25">
      <c r="A9" s="12">
        <v>7</v>
      </c>
      <c r="B9" s="15">
        <v>5367975</v>
      </c>
      <c r="C9" s="4">
        <v>190548</v>
      </c>
    </row>
    <row r="10" spans="1:3" x14ac:dyDescent="0.25">
      <c r="A10" s="12">
        <v>8</v>
      </c>
      <c r="B10" s="15">
        <v>4738816</v>
      </c>
      <c r="C10" s="4">
        <v>171698</v>
      </c>
    </row>
    <row r="11" spans="1:3" x14ac:dyDescent="0.25">
      <c r="A11" s="12">
        <v>9</v>
      </c>
      <c r="B11" s="15">
        <v>5367960</v>
      </c>
      <c r="C11" s="4">
        <v>205341</v>
      </c>
    </row>
    <row r="12" spans="1:3" x14ac:dyDescent="0.25">
      <c r="A12" s="12">
        <v>10</v>
      </c>
      <c r="B12" s="15">
        <v>1320813</v>
      </c>
      <c r="C12" s="4">
        <v>55511</v>
      </c>
    </row>
    <row r="13" spans="1:3" x14ac:dyDescent="0.25">
      <c r="A13" s="12">
        <v>11</v>
      </c>
      <c r="B13" s="15">
        <v>289220</v>
      </c>
      <c r="C13" s="4">
        <v>20055</v>
      </c>
    </row>
    <row r="14" spans="1:3" x14ac:dyDescent="0.25">
      <c r="A14" s="12">
        <v>14</v>
      </c>
      <c r="B14" s="15">
        <v>653862</v>
      </c>
      <c r="C14" s="4">
        <v>36282</v>
      </c>
    </row>
    <row r="15" spans="1:3" x14ac:dyDescent="0.25">
      <c r="A15" s="12">
        <v>15</v>
      </c>
      <c r="B15" s="15">
        <v>763527</v>
      </c>
      <c r="C15" s="4">
        <v>49244</v>
      </c>
    </row>
    <row r="16" spans="1:3" x14ac:dyDescent="0.25">
      <c r="A16" s="12">
        <v>16</v>
      </c>
      <c r="B16" s="15">
        <v>1494503</v>
      </c>
      <c r="C16" s="4">
        <v>68213</v>
      </c>
    </row>
    <row r="17" spans="1:3" x14ac:dyDescent="0.25">
      <c r="A17" s="12">
        <v>17</v>
      </c>
      <c r="B17" s="15">
        <v>1307058</v>
      </c>
      <c r="C17" s="4">
        <v>66533</v>
      </c>
    </row>
    <row r="18" spans="1:3" x14ac:dyDescent="0.25">
      <c r="A18" s="12">
        <v>21</v>
      </c>
      <c r="B18" s="15">
        <v>342072</v>
      </c>
      <c r="C18" s="4">
        <v>33602</v>
      </c>
    </row>
    <row r="19" spans="1:3" x14ac:dyDescent="0.25">
      <c r="A19" s="12">
        <v>22</v>
      </c>
      <c r="B19" s="15">
        <v>5291721</v>
      </c>
      <c r="C19" s="4">
        <v>245086</v>
      </c>
    </row>
    <row r="20" spans="1:3" x14ac:dyDescent="0.25">
      <c r="A20" s="12">
        <v>25</v>
      </c>
      <c r="B20" s="15">
        <v>811143</v>
      </c>
      <c r="C20" s="4">
        <v>80870</v>
      </c>
    </row>
    <row r="21" spans="1:3" x14ac:dyDescent="0.25">
      <c r="A21" s="12">
        <v>26</v>
      </c>
      <c r="B21" s="15">
        <v>5320592</v>
      </c>
      <c r="C21" s="4">
        <v>264856</v>
      </c>
    </row>
    <row r="22" spans="1:3" x14ac:dyDescent="0.25">
      <c r="A22" s="12">
        <v>30</v>
      </c>
      <c r="B22" s="15">
        <v>564708</v>
      </c>
      <c r="C22" s="4">
        <v>41317</v>
      </c>
    </row>
    <row r="23" spans="1:3" x14ac:dyDescent="0.25">
      <c r="A23" s="12">
        <v>33</v>
      </c>
      <c r="B23" s="15">
        <v>18341061</v>
      </c>
      <c r="C23" s="4">
        <v>773572</v>
      </c>
    </row>
    <row r="24" spans="1:3" x14ac:dyDescent="0.25">
      <c r="A24" s="12">
        <v>34</v>
      </c>
      <c r="B24" s="15">
        <v>11427657</v>
      </c>
      <c r="C24" s="4">
        <v>497359</v>
      </c>
    </row>
    <row r="25" spans="1:3" x14ac:dyDescent="0.25">
      <c r="A25" s="12">
        <v>35</v>
      </c>
      <c r="B25" s="15">
        <v>10635934</v>
      </c>
      <c r="C25" s="4">
        <v>475781</v>
      </c>
    </row>
    <row r="26" spans="1:3" x14ac:dyDescent="0.25">
      <c r="A26" s="12">
        <v>36</v>
      </c>
      <c r="B26" s="15">
        <v>5272871</v>
      </c>
      <c r="C26" s="4">
        <v>275514</v>
      </c>
    </row>
    <row r="27" spans="1:3" x14ac:dyDescent="0.25">
      <c r="A27" s="12">
        <v>37</v>
      </c>
      <c r="B27" s="15">
        <v>1792896</v>
      </c>
      <c r="C27" s="4">
        <v>97979</v>
      </c>
    </row>
    <row r="28" spans="1:3" x14ac:dyDescent="0.25">
      <c r="A28" s="12">
        <v>38</v>
      </c>
      <c r="B28" s="15">
        <v>2238005</v>
      </c>
      <c r="C28" s="4">
        <v>105141</v>
      </c>
    </row>
    <row r="29" spans="1:3" x14ac:dyDescent="0.25">
      <c r="A29" s="12">
        <v>39</v>
      </c>
      <c r="B29" s="15">
        <v>11124526</v>
      </c>
      <c r="C29" s="4">
        <v>478508</v>
      </c>
    </row>
    <row r="30" spans="1:3" x14ac:dyDescent="0.25">
      <c r="A30" s="12">
        <v>40</v>
      </c>
      <c r="B30" s="15">
        <v>1352351</v>
      </c>
      <c r="C30" s="4">
        <v>106058</v>
      </c>
    </row>
    <row r="31" spans="1:3" x14ac:dyDescent="0.25">
      <c r="A31" s="12">
        <v>41</v>
      </c>
      <c r="B31" s="15">
        <v>552020</v>
      </c>
      <c r="C31" s="4">
        <v>47176</v>
      </c>
    </row>
    <row r="32" spans="1:3" x14ac:dyDescent="0.25">
      <c r="A32" s="12">
        <v>43</v>
      </c>
      <c r="B32" s="15">
        <v>54481</v>
      </c>
      <c r="C32" s="4">
        <v>3094</v>
      </c>
    </row>
    <row r="33" spans="1:3" x14ac:dyDescent="0.25">
      <c r="A33" s="12">
        <v>45</v>
      </c>
      <c r="B33" s="15">
        <v>37790</v>
      </c>
      <c r="C33" s="4">
        <v>3723</v>
      </c>
    </row>
    <row r="34" spans="1:3" x14ac:dyDescent="0.25">
      <c r="A34" s="12">
        <v>47</v>
      </c>
      <c r="B34" s="15">
        <v>86902</v>
      </c>
      <c r="C34" s="4">
        <v>12896</v>
      </c>
    </row>
    <row r="35" spans="1:3" x14ac:dyDescent="0.25">
      <c r="A35" s="13" t="s">
        <v>256</v>
      </c>
      <c r="B35" s="16">
        <v>1286187</v>
      </c>
      <c r="C35" s="5">
        <v>0</v>
      </c>
    </row>
    <row r="37" spans="1:3" x14ac:dyDescent="0.25">
      <c r="A37" s="1" t="s">
        <v>150</v>
      </c>
    </row>
    <row r="38" spans="1:3" x14ac:dyDescent="0.25">
      <c r="A38" s="1" t="s">
        <v>151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30988-D4D3-479A-B352-3006985E9401}">
  <dimension ref="A1:C46"/>
  <sheetViews>
    <sheetView workbookViewId="0"/>
  </sheetViews>
  <sheetFormatPr defaultRowHeight="15" x14ac:dyDescent="0.25"/>
  <cols>
    <col min="1" max="1" width="54.28515625" customWidth="1"/>
    <col min="2" max="2" width="26.140625" customWidth="1"/>
    <col min="3" max="3" width="24" customWidth="1"/>
  </cols>
  <sheetData>
    <row r="1" spans="1:3" ht="93.75" customHeight="1" x14ac:dyDescent="0.25">
      <c r="A1" s="24" t="s">
        <v>276</v>
      </c>
    </row>
    <row r="2" spans="1:3" ht="15.75" x14ac:dyDescent="0.25">
      <c r="A2" s="17" t="s">
        <v>215</v>
      </c>
      <c r="B2" s="17" t="s">
        <v>1</v>
      </c>
      <c r="C2" s="17" t="s">
        <v>265</v>
      </c>
    </row>
    <row r="3" spans="1:3" ht="15.75" x14ac:dyDescent="0.25">
      <c r="A3" s="18" t="s">
        <v>216</v>
      </c>
      <c r="B3" s="19">
        <v>18710722</v>
      </c>
      <c r="C3" s="19">
        <v>470608</v>
      </c>
    </row>
    <row r="4" spans="1:3" ht="15.75" x14ac:dyDescent="0.25">
      <c r="A4" s="18" t="s">
        <v>217</v>
      </c>
      <c r="B4" s="19">
        <v>30796387</v>
      </c>
      <c r="C4" s="19">
        <v>903199</v>
      </c>
    </row>
    <row r="5" spans="1:3" ht="15.75" x14ac:dyDescent="0.25">
      <c r="A5" s="18" t="s">
        <v>218</v>
      </c>
      <c r="B5" s="19">
        <v>29007890</v>
      </c>
      <c r="C5" s="19">
        <v>931076</v>
      </c>
    </row>
    <row r="6" spans="1:3" ht="15.75" x14ac:dyDescent="0.25">
      <c r="A6" s="18" t="s">
        <v>219</v>
      </c>
      <c r="B6" s="19">
        <v>33330607</v>
      </c>
      <c r="C6" s="19">
        <v>1009078</v>
      </c>
    </row>
    <row r="7" spans="1:3" ht="15.75" x14ac:dyDescent="0.25">
      <c r="A7" s="18" t="s">
        <v>220</v>
      </c>
      <c r="B7" s="19">
        <v>36869674</v>
      </c>
      <c r="C7" s="19">
        <v>1056145</v>
      </c>
    </row>
    <row r="8" spans="1:3" ht="15.75" x14ac:dyDescent="0.25">
      <c r="A8" s="18" t="s">
        <v>221</v>
      </c>
      <c r="B8" s="19">
        <v>20537253</v>
      </c>
      <c r="C8" s="19">
        <v>605369</v>
      </c>
    </row>
    <row r="9" spans="1:3" ht="15.75" x14ac:dyDescent="0.25">
      <c r="A9" s="18" t="s">
        <v>222</v>
      </c>
      <c r="B9" s="19">
        <v>16218591</v>
      </c>
      <c r="C9" s="19">
        <v>472623</v>
      </c>
    </row>
    <row r="10" spans="1:3" ht="15.75" x14ac:dyDescent="0.25">
      <c r="A10" s="18" t="s">
        <v>223</v>
      </c>
      <c r="B10" s="19">
        <v>14215478</v>
      </c>
      <c r="C10" s="19">
        <v>477202</v>
      </c>
    </row>
    <row r="11" spans="1:3" ht="15.75" x14ac:dyDescent="0.25">
      <c r="A11" s="18" t="s">
        <v>224</v>
      </c>
      <c r="B11" s="19">
        <v>2709244</v>
      </c>
      <c r="C11" s="19">
        <v>114921</v>
      </c>
    </row>
    <row r="12" spans="1:3" ht="15.75" x14ac:dyDescent="0.25">
      <c r="A12" s="18" t="s">
        <v>225</v>
      </c>
      <c r="B12" s="19">
        <v>4457507</v>
      </c>
      <c r="C12" s="19">
        <v>162244</v>
      </c>
    </row>
    <row r="13" spans="1:3" ht="15.75" x14ac:dyDescent="0.25">
      <c r="A13" s="18" t="s">
        <v>226</v>
      </c>
      <c r="B13" s="19">
        <v>4646457</v>
      </c>
      <c r="C13" s="19">
        <v>162461</v>
      </c>
    </row>
    <row r="14" spans="1:3" ht="15.75" x14ac:dyDescent="0.25">
      <c r="A14" s="18" t="s">
        <v>227</v>
      </c>
      <c r="B14" s="19">
        <v>1435898</v>
      </c>
      <c r="C14" s="19">
        <v>61298</v>
      </c>
    </row>
    <row r="15" spans="1:3" ht="15.75" x14ac:dyDescent="0.25">
      <c r="A15" s="18" t="s">
        <v>228</v>
      </c>
      <c r="B15" s="19">
        <v>1307723</v>
      </c>
      <c r="C15" s="19">
        <v>64555</v>
      </c>
    </row>
    <row r="16" spans="1:3" ht="15.75" x14ac:dyDescent="0.25">
      <c r="A16" s="18" t="s">
        <v>229</v>
      </c>
      <c r="B16" s="19">
        <v>303462</v>
      </c>
      <c r="C16" s="19">
        <v>15144</v>
      </c>
    </row>
    <row r="17" spans="1:3" ht="15.75" x14ac:dyDescent="0.25">
      <c r="A17" s="18" t="s">
        <v>230</v>
      </c>
      <c r="B17" s="19">
        <v>772088</v>
      </c>
      <c r="C17" s="19">
        <v>35030</v>
      </c>
    </row>
    <row r="18" spans="1:3" ht="15.75" x14ac:dyDescent="0.25">
      <c r="A18" s="18" t="s">
        <v>231</v>
      </c>
      <c r="B18" s="19">
        <v>1438765</v>
      </c>
      <c r="C18" s="19">
        <v>66373</v>
      </c>
    </row>
    <row r="19" spans="1:3" ht="15.75" x14ac:dyDescent="0.25">
      <c r="A19" s="18" t="s">
        <v>232</v>
      </c>
      <c r="B19" s="19">
        <v>620249</v>
      </c>
      <c r="C19" s="19">
        <v>32172</v>
      </c>
    </row>
    <row r="20" spans="1:3" ht="15.75" x14ac:dyDescent="0.25">
      <c r="A20" s="18" t="s">
        <v>233</v>
      </c>
      <c r="B20" s="19">
        <v>240557</v>
      </c>
      <c r="C20" s="19">
        <v>27750</v>
      </c>
    </row>
    <row r="21" spans="1:3" ht="15.75" x14ac:dyDescent="0.25">
      <c r="A21" s="18" t="s">
        <v>234</v>
      </c>
      <c r="B21" s="19">
        <v>569456</v>
      </c>
      <c r="C21" s="19">
        <v>29149</v>
      </c>
    </row>
    <row r="22" spans="1:3" ht="15.75" x14ac:dyDescent="0.25">
      <c r="A22" s="18" t="s">
        <v>235</v>
      </c>
      <c r="B22" s="19">
        <v>110704</v>
      </c>
      <c r="C22" s="19">
        <v>11660</v>
      </c>
    </row>
    <row r="23" spans="1:3" ht="15.75" x14ac:dyDescent="0.25">
      <c r="A23" s="18" t="s">
        <v>236</v>
      </c>
      <c r="B23" s="19">
        <v>18004033</v>
      </c>
      <c r="C23" s="19">
        <v>825242</v>
      </c>
    </row>
    <row r="24" spans="1:3" ht="15.75" x14ac:dyDescent="0.25">
      <c r="A24" s="18" t="s">
        <v>237</v>
      </c>
      <c r="B24" s="19">
        <v>16451085</v>
      </c>
      <c r="C24" s="19">
        <v>594511</v>
      </c>
    </row>
    <row r="25" spans="1:3" ht="15.75" x14ac:dyDescent="0.25">
      <c r="A25" s="18" t="s">
        <v>238</v>
      </c>
      <c r="B25" s="19">
        <v>5122299</v>
      </c>
      <c r="C25" s="19">
        <v>255051</v>
      </c>
    </row>
    <row r="26" spans="1:3" ht="15.75" x14ac:dyDescent="0.25">
      <c r="A26" s="18" t="s">
        <v>239</v>
      </c>
      <c r="B26" s="19">
        <v>3409317</v>
      </c>
      <c r="C26" s="19">
        <v>175730</v>
      </c>
    </row>
    <row r="27" spans="1:3" ht="15.75" x14ac:dyDescent="0.25">
      <c r="A27" s="18" t="s">
        <v>240</v>
      </c>
      <c r="B27" s="19">
        <v>8418</v>
      </c>
      <c r="C27" s="19">
        <v>623</v>
      </c>
    </row>
    <row r="28" spans="1:3" ht="15.75" x14ac:dyDescent="0.25">
      <c r="A28" s="18" t="s">
        <v>241</v>
      </c>
      <c r="B28" s="19">
        <v>10179112</v>
      </c>
      <c r="C28" s="19">
        <v>408332</v>
      </c>
    </row>
    <row r="29" spans="1:3" ht="15.75" x14ac:dyDescent="0.25">
      <c r="A29" s="18" t="s">
        <v>242</v>
      </c>
      <c r="B29" s="19">
        <v>2376755</v>
      </c>
      <c r="C29" s="19">
        <v>126081</v>
      </c>
    </row>
    <row r="30" spans="1:3" ht="15.75" x14ac:dyDescent="0.25">
      <c r="A30" s="18" t="s">
        <v>243</v>
      </c>
      <c r="B30" s="19">
        <v>3909251</v>
      </c>
      <c r="C30" s="19">
        <v>231866</v>
      </c>
    </row>
    <row r="31" spans="1:3" ht="15.75" x14ac:dyDescent="0.25">
      <c r="A31" s="18" t="s">
        <v>244</v>
      </c>
      <c r="B31" s="19">
        <v>1586654</v>
      </c>
      <c r="C31" s="19">
        <v>114192</v>
      </c>
    </row>
    <row r="32" spans="1:3" ht="15.75" x14ac:dyDescent="0.25">
      <c r="A32" s="18" t="s">
        <v>245</v>
      </c>
      <c r="B32" s="19">
        <v>86782</v>
      </c>
      <c r="C32" s="19">
        <v>12815</v>
      </c>
    </row>
    <row r="33" spans="1:3" ht="15.75" x14ac:dyDescent="0.25">
      <c r="A33" s="18" t="s">
        <v>246</v>
      </c>
      <c r="B33" s="19">
        <v>175736</v>
      </c>
      <c r="C33" s="19">
        <v>14805</v>
      </c>
    </row>
    <row r="34" spans="1:3" ht="15.75" x14ac:dyDescent="0.25">
      <c r="A34" s="18" t="s">
        <v>247</v>
      </c>
      <c r="B34" s="19">
        <v>530720</v>
      </c>
      <c r="C34" s="19">
        <v>41919</v>
      </c>
    </row>
    <row r="35" spans="1:3" ht="15.75" x14ac:dyDescent="0.25">
      <c r="A35" s="18" t="s">
        <v>248</v>
      </c>
      <c r="B35" s="19">
        <v>299086</v>
      </c>
      <c r="C35" s="19">
        <v>20197</v>
      </c>
    </row>
    <row r="36" spans="1:3" ht="15.75" x14ac:dyDescent="0.25">
      <c r="A36" s="18" t="s">
        <v>249</v>
      </c>
      <c r="B36" s="19">
        <v>172885</v>
      </c>
      <c r="C36" s="19">
        <v>18359</v>
      </c>
    </row>
    <row r="37" spans="1:3" ht="15.75" x14ac:dyDescent="0.25">
      <c r="A37" s="18" t="s">
        <v>250</v>
      </c>
      <c r="B37" s="19">
        <v>6661729</v>
      </c>
      <c r="C37" s="19">
        <v>302754</v>
      </c>
    </row>
    <row r="38" spans="1:3" ht="15.75" x14ac:dyDescent="0.25">
      <c r="A38" s="18" t="s">
        <v>251</v>
      </c>
      <c r="B38" s="19">
        <v>4018924</v>
      </c>
      <c r="C38" s="19">
        <v>209413</v>
      </c>
    </row>
    <row r="39" spans="1:3" ht="15.75" x14ac:dyDescent="0.25">
      <c r="A39" s="18" t="s">
        <v>252</v>
      </c>
      <c r="B39" s="19">
        <v>699066</v>
      </c>
      <c r="C39" s="19">
        <v>71684</v>
      </c>
    </row>
    <row r="40" spans="1:3" ht="15.75" x14ac:dyDescent="0.25">
      <c r="A40" s="18" t="s">
        <v>253</v>
      </c>
      <c r="B40" s="19">
        <v>413641</v>
      </c>
      <c r="C40" s="19">
        <v>43534</v>
      </c>
    </row>
    <row r="41" spans="1:3" ht="15.75" x14ac:dyDescent="0.25">
      <c r="A41" s="18" t="s">
        <v>254</v>
      </c>
      <c r="B41" s="19">
        <v>1130912</v>
      </c>
      <c r="C41" s="19">
        <v>74623</v>
      </c>
    </row>
    <row r="42" spans="1:3" ht="15.75" x14ac:dyDescent="0.25">
      <c r="A42" s="18" t="s">
        <v>255</v>
      </c>
      <c r="B42" s="19">
        <v>10325</v>
      </c>
      <c r="C42" s="19">
        <v>801</v>
      </c>
    </row>
    <row r="43" spans="1:3" ht="15.75" x14ac:dyDescent="0.25">
      <c r="A43" s="18" t="s">
        <v>256</v>
      </c>
      <c r="B43" s="19">
        <v>1286187</v>
      </c>
      <c r="C43" s="19">
        <v>0</v>
      </c>
    </row>
    <row r="45" spans="1:3" x14ac:dyDescent="0.25">
      <c r="A45" t="s">
        <v>267</v>
      </c>
    </row>
    <row r="46" spans="1:3" x14ac:dyDescent="0.25">
      <c r="A46" t="s">
        <v>268</v>
      </c>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k E A A B Q S w M E F A A C A A g A O 0 5 Z 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O 0 5 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t O W V z T q K t K c w E A A E 4 F A A A T A B w A R m 9 y b X V s Y X M v U 2 V j d G l v b j E u b S C i G A A o o B Q A A A A A A A A A A A A A A A A A A A A A A A A A A A D N k 8 F L w z A U x u + D / Q + P 7 N J B L W t r B Z U e Z E P c b X O 9 j G 2 H 2 L 5 p I E 1 K 8 g q O s f / d V L u J 2 I M w F H N 5 k P f l f V / y I x Z z E l r B 4 q O G t / 1 e v 2 d f u M E C B i z j T x J H o w i 8 G X 9 G u L 4 I R 0 M G K U i k f g / c W u j a 5 O h 2 Z s U 2 e F d b 7 1 5 I D M Z a E S q y H l v e r C e c O C x y g S r H 9 f x x H Y 2 i Z B 6 1 B R 6 x 0 o a C q t i y o Q + r a V l J L N 1 Z 3 g R K W R j E b D P 0 P / x O g d L W e r + a F u k p J 9 s c V o 3 Z p p U P 2 M z o U p O 7 z A P y A o 1 t 0 r + r g 7 b T 7 n v H E S 5 B 2 7 m T c p F z y Y 1 N y d R 4 y j B g 4 x e u n t 3 M b F f h 5 8 D M c G W 3 2 p R j L e t S N U 3 r d S T w 9 3 s 2 r 7 k h N M w H c j I g f K W D D 3 u W a e I S M i M q p 4 O p o q v L o B l 0 O A z 7 P a E 6 A 3 Q i i 1 t k Y f g v g M X d w O L z g c V / A 2 y J / B d p J U d a l x d h 8 i + A J d 3 A k v O B J X 8 D b K z L s l a C d j A R l o z I 6 R s + Z w + Z K P E r u 6 b T f k + I o H n B n 7 N 9 A 1 B L A Q I t A B Q A A g A I A D t O W V w d 8 v g J p A A A A P Y A A A A S A A A A A A A A A A A A A A A A A A A A A A B D b 2 5 m a W c v U G F j a 2 F n Z S 5 4 b W x Q S w E C L Q A U A A I A C A A 7 T l l c D 8 r p q 6 Q A A A D p A A A A E w A A A A A A A A A A A A A A A A D w A A A A W 0 N v b n R l b n R f V H l w Z X N d L n h t b F B L A Q I t A B Q A A g A I A D t O W V z T q K t K c w E A A E 4 F A A A T A A A A A A A A A A A A A A A A A O E B A A B G b 3 J t d W x h c y 9 T Z W N 0 a W 9 u M S 5 t U E s F B g A A A A A D A A M A w g A A A K 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w c A A A A A A A A q h 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A w M i U y M C h Q Y W d l J T I w O S 0 x M C k 8 L 0 l 0 Z W 1 Q Y X R o P j w v S X R l b U x v Y 2 F 0 a W 9 u P j x T d G F i b G V F b n R y a W V z P j x F b n R y e S B U e X B l P S J J c 1 B y a X Z h d G U i I F Z h b H V l P S J s M C I g L z 4 8 R W 5 0 c n k g V H l w Z T 0 i U X V l c n l J R C I g V m F s d W U 9 I n M 3 Z m Q 3 Z T R h Y y 0 2 Y T N j L T Q 2 N G U t Y j F j O S 1 l Y m F h O D g 5 M z N m M T g 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J f X 1 B h Z 2 V f O V 8 x M C I g L z 4 8 R W 5 0 c n k g V H l w Z T 0 i R m l s b G V k Q 2 9 t c G x l d G V S Z X N 1 b H R U b 1 d v c m t z a G V l d C I g V m F s d W U 9 I m w x I i A v P j x F b n R y e S B U e X B l P S J S Z W x h d G l v b n N o a X B J b m Z v Q 2 9 u d G F p b m V y I i B W Y W x 1 Z T 0 i c 3 s m c X V v d D t j b 2 x 1 b W 5 D b 3 V u d C Z x d W 9 0 O z o y L C Z x d W 9 0 O 2 t l e U N v b H V t b k 5 h b W V z J n F 1 b 3 Q 7 O l t d L C Z x d W 9 0 O 3 F 1 Z X J 5 U m V s Y X R p b 2 5 z a G l w c y Z x d W 9 0 O z p b X S w m c X V v d D t j b 2 x 1 b W 5 J Z G V u d G l 0 a W V z J n F 1 b 3 Q 7 O l s m c X V v d D t T Z W N 0 a W 9 u M S 9 U Y W J s Z T A w M i A o U G F n Z S A 5 L T E w K S 9 B d X R v U m V t b 3 Z l Z E N v b H V t b n M x L n t R d W F y d G V y L D B 9 J n F 1 b 3 Q 7 L C Z x d W 9 0 O 1 N l Y 3 R p b 2 4 x L 1 R h Y m x l M D A y I C h Q Y W d l I D k t M T A p L 0 F 1 d G 9 S Z W 1 v d m V k Q 2 9 s d W 1 u c z E u e 1 R v d G F s I F R y a X B z L D F 9 J n F 1 b 3 Q 7 X S w m c X V v d D t D b 2 x 1 b W 5 D b 3 V u d C Z x d W 9 0 O z o y L C Z x d W 9 0 O 0 t l e U N v b H V t b k 5 h b W V z J n F 1 b 3 Q 7 O l t d L C Z x d W 9 0 O 0 N v b H V t b k l k Z W 5 0 a X R p Z X M m c X V v d D s 6 W y Z x d W 9 0 O 1 N l Y 3 R p b 2 4 x L 1 R h Y m x l M D A y I C h Q Y W d l I D k t M T A p L 0 F 1 d G 9 S Z W 1 v d m V k Q 2 9 s d W 1 u c z E u e 1 F 1 Y X J 0 Z X I s M H 0 m c X V v d D s s J n F 1 b 3 Q 7 U 2 V j d G l v b j E v V G F i b G U w M D I g K F B h Z 2 U g O S 0 x M C k v Q X V 0 b 1 J l b W 9 2 Z W R D b 2 x 1 b W 5 z M S 5 7 V G 9 0 Y W w g V H J p c H M s M X 0 m c X V v d D t d L C Z x d W 9 0 O 1 J l b G F 0 a W 9 u c 2 h p c E l u Z m 8 m c X V v d D s 6 W 1 1 9 I i A v P j x F b n R y e S B U e X B l P S J G a W x s U 3 R h d H V z I i B W Y W x 1 Z T 0 i c 0 N v b X B s Z X R l I i A v P j x F b n R y e S B U e X B l P S J G a W x s Q 2 9 s d W 1 u T m F t Z X M i I F Z h b H V l P S J z W y Z x d W 9 0 O 1 F 1 Y X J 0 Z X I m c X V v d D s s J n F 1 b 3 Q 7 V G 9 0 Y W w g V H J p c H M m c X V v d D t d I i A v P j x F b n R y e S B U e X B l P S J G a W x s Q 2 9 s d W 1 u V H l w Z X M i I F Z h b H V l P S J z Q m d N P S I g L z 4 8 R W 5 0 c n k g V H l w Z T 0 i R m l s b E x h c 3 R V c G R h d G V k I i B W Y W x 1 Z T 0 i Z D I w M j Y t M D I t M j V U M T Q 6 N D c 6 M j A u N T A 1 O D E x M V o i I C 8 + P E V u d H J 5 I F R 5 c G U 9 I k Z p b G x F c n J v c k N v d W 5 0 I i B W Y W x 1 Z T 0 i b D A i I C 8 + P E V u d H J 5 I F R 5 c G U 9 I k Z p b G x F c n J v c k N v Z G U i I F Z h b H V l P S J z V W 5 r b m 9 3 b i I g L z 4 8 R W 5 0 c n k g V H l w Z T 0 i R m l s b E N v d W 5 0 I i B W Y W x 1 Z T 0 i b D Q 5 I i A v P j x F b n R y e S B U e X B l P S J B Z G R l Z F R v R G F 0 Y U 1 v Z G V s I i B W Y W x 1 Z T 0 i b D A i I C 8 + P C 9 T d G F i b G V F b n R y a W V z P j w v S X R l b T 4 8 S X R l b T 4 8 S X R l b U x v Y 2 F 0 a W 9 u P j x J d G V t V H l w Z T 5 G b 3 J t d W x h P C 9 J d G V t V H l w Z T 4 8 S X R l b V B h d G g + U 2 V j d G l v b j E v V G F i b G U w M D I l M j A o U G F n Z S U y M D k t M T A p L 1 N v d X J j Z T w v S X R l b V B h d G g + P C 9 J d G V t T G 9 j Y X R p b 2 4 + P F N 0 Y W J s Z U V u d H J p Z X M g L z 4 8 L 0 l 0 Z W 0 + P E l 0 Z W 0 + P E l 0 Z W 1 M b 2 N h d G l v b j 4 8 S X R l b V R 5 c G U + R m 9 y b X V s Y T w v S X R l b V R 5 c G U + P E l 0 Z W 1 Q Y X R o P l N l Y 3 R p b 2 4 x L 1 R h Y m x l M D A y J T I w K F B h Z 2 U l M j A 5 L T E w K S 9 U Y W J s Z T A w M j w v S X R l b V B h d G g + P C 9 J d G V t T G 9 j Y X R p b 2 4 + P F N 0 Y W J s Z U V u d H J p Z X M g L z 4 8 L 0 l 0 Z W 0 + P E l 0 Z W 0 + P E l 0 Z W 1 M b 2 N h d G l v b j 4 8 S X R l b V R 5 c G U + R m 9 y b X V s Y T w v S X R l b V R 5 c G U + P E l 0 Z W 1 Q Y X R o P l N l Y 3 R p b 2 4 x L 1 R h Y m x l M D A y J T I w K F B h Z 2 U l M j A 5 L T E w K S 9 Q c m 9 t b 3 R l Z C U y M E h l Y W R l c n M 8 L 0 l 0 Z W 1 Q Y X R o P j w v S X R l b U x v Y 2 F 0 a W 9 u P j x T d G F i b G V F b n R y a W V z I C 8 + P C 9 J d G V t P j x J d G V t P j x J d G V t T G 9 j Y X R p b 2 4 + P E l 0 Z W 1 U e X B l P k Z v c m 1 1 b G E 8 L 0 l 0 Z W 1 U e X B l P j x J d G V t U G F 0 a D 5 T Z W N 0 a W 9 u M S 9 U Y W J s Z T A w M i U y M C h Q Y W d l J T I w O S 0 x M C k v Q 2 h h b m d l Z C U y M F R 5 c G U 8 L 0 l 0 Z W 1 Q Y X R o P j w v S X R l b U x v Y 2 F 0 a W 9 u P j x T d G F i b G V F b n R y a W V z I C 8 + P C 9 J d G V t P j x J d G V t P j x J d G V t T G 9 j Y X R p b 2 4 + P E l 0 Z W 1 U e X B l P k Z v c m 1 1 b G E 8 L 0 l 0 Z W 1 U e X B l P j x J d G V t U G F 0 a D 5 T Z W N 0 a W 9 u M S 9 U Y W J s Z T A w M y U y M C h Q Y W d l J T I w M T E p P C 9 J d G V t U G F 0 a D 4 8 L 0 l 0 Z W 1 M b 2 N h d G l v b j 4 8 U 3 R h Y m x l R W 5 0 c m l l c z 4 8 R W 5 0 c n k g V H l w Z T 0 i S X N Q c m l 2 Y X R l I i B W Y W x 1 Z T 0 i b D A i I C 8 + P E V u d H J 5 I F R 5 c G U 9 I l F 1 Z X J 5 S U Q i I F Z h b H V l P S J z O W Z i N m I x Y m Y t Y m J j N i 0 0 M z l i L W E y Z j Y t Z j R k Y W Y x Y j E 5 Z G Z j 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A z X 1 9 Q Y W d l X z E x 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1 R h Y m x l M D A z I C h Q Y W d l I D E x K S 9 B d X R v U m V t b 3 Z l Z E N v b H V t b n M x L n t Z Z W F y L D B 9 J n F 1 b 3 Q 7 L C Z x d W 9 0 O 1 N l Y 3 R p b 2 4 x L 1 R h Y m x l M D A z I C h Q Y W d l I D E x K S 9 B d X R v U m V t b 3 Z l Z E N v b H V t b n M x L n t U b 3 R h b C B U c m l w c y w x f S Z x d W 9 0 O 1 0 s J n F 1 b 3 Q 7 Q 2 9 s d W 1 u Q 2 9 1 b n Q m c X V v d D s 6 M i w m c X V v d D t L Z X l D b 2 x 1 b W 5 O Y W 1 l c y Z x d W 9 0 O z p b X S w m c X V v d D t D b 2 x 1 b W 5 J Z G V u d G l 0 a W V z J n F 1 b 3 Q 7 O l s m c X V v d D t T Z W N 0 a W 9 u M S 9 U Y W J s Z T A w M y A o U G F n Z S A x M S k v Q X V 0 b 1 J l b W 9 2 Z W R D b 2 x 1 b W 5 z M S 5 7 W W V h c i w w f S Z x d W 9 0 O y w m c X V v d D t T Z W N 0 a W 9 u M S 9 U Y W J s Z T A w M y A o U G F n Z S A x M S k v Q X V 0 b 1 J l b W 9 2 Z W R D b 2 x 1 b W 5 z M S 5 7 V G 9 0 Y W w g V H J p c H M s M X 0 m c X V v d D t d L C Z x d W 9 0 O 1 J l b G F 0 a W 9 u c 2 h p c E l u Z m 8 m c X V v d D s 6 W 1 1 9 I i A v P j x F b n R y e S B U e X B l P S J G a W x s U 3 R h d H V z I i B W Y W x 1 Z T 0 i c 0 N v b X B s Z X R l I i A v P j x F b n R y e S B U e X B l P S J G a W x s Q 2 9 s d W 1 u T m F t Z X M i I F Z h b H V l P S J z W y Z x d W 9 0 O 1 l l Y X I m c X V v d D s s J n F 1 b 3 Q 7 V G 9 0 Y W w g V H J p c H M m c X V v d D t d I i A v P j x F b n R y e S B U e X B l P S J G a W x s Q 2 9 s d W 1 u V H l w Z X M i I F Z h b H V l P S J z Q m d N P S I g L z 4 8 R W 5 0 c n k g V H l w Z T 0 i R m l s b E x h c 3 R V c G R h d G V k I i B W Y W x 1 Z T 0 i Z D I w M j Y t M D I t M j V U M T Q 6 N D g 6 M j c u M D Q x M j g 3 O F o i I C 8 + P E V u d H J 5 I F R 5 c G U 9 I k Z p b G x F c n J v c k N v d W 5 0 I i B W Y W x 1 Z T 0 i b D A i I C 8 + P E V u d H J 5 I F R 5 c G U 9 I k Z p b G x F c n J v c k N v Z G U i I F Z h b H V l P S J z V W 5 r b m 9 3 b i I g L z 4 8 R W 5 0 c n k g V H l w Z T 0 i R m l s b E N v d W 5 0 I i B W Y W x 1 Z T 0 i b D E z I i A v P j x F b n R y e S B U e X B l P S J B Z G R l Z F R v R G F 0 Y U 1 v Z G V s I i B W Y W x 1 Z T 0 i b D A i I C 8 + P C 9 T d G F i b G V F b n R y a W V z P j w v S X R l b T 4 8 S X R l b T 4 8 S X R l b U x v Y 2 F 0 a W 9 u P j x J d G V t V H l w Z T 5 G b 3 J t d W x h P C 9 J d G V t V H l w Z T 4 8 S X R l b V B h d G g + U 2 V j d G l v b j E v V G F i b G U w M D M l M j A o U G F n Z S U y M D E x K S 9 T b 3 V y Y 2 U 8 L 0 l 0 Z W 1 Q Y X R o P j w v S X R l b U x v Y 2 F 0 a W 9 u P j x T d G F i b G V F b n R y a W V z I C 8 + P C 9 J d G V t P j x J d G V t P j x J d G V t T G 9 j Y X R p b 2 4 + P E l 0 Z W 1 U e X B l P k Z v c m 1 1 b G E 8 L 0 l 0 Z W 1 U e X B l P j x J d G V t U G F 0 a D 5 T Z W N 0 a W 9 u M S 9 U Y W J s Z T A w M y U y M C h Q Y W d l J T I w M T E p L 1 R h Y m x l M D A z P C 9 J d G V t U G F 0 a D 4 8 L 0 l 0 Z W 1 M b 2 N h d G l v b j 4 8 U 3 R h Y m x l R W 5 0 c m l l c y A v P j w v S X R l b T 4 8 S X R l b T 4 8 S X R l b U x v Y 2 F 0 a W 9 u P j x J d G V t V H l w Z T 5 G b 3 J t d W x h P C 9 J d G V t V H l w Z T 4 8 S X R l b V B h d G g + U 2 V j d G l v b j E v V G F i b G U w M D M l M j A o U G F n Z S U y M D E x K S 9 Q c m 9 t b 3 R l Z C U y M E h l Y W R l c n M 8 L 0 l 0 Z W 1 Q Y X R o P j w v S X R l b U x v Y 2 F 0 a W 9 u P j x T d G F i b G V F b n R y a W V z I C 8 + P C 9 J d G V t P j x J d G V t P j x J d G V t T G 9 j Y X R p b 2 4 + P E l 0 Z W 1 U e X B l P k Z v c m 1 1 b G E 8 L 0 l 0 Z W 1 U e X B l P j x J d G V t U G F 0 a D 5 T Z W N 0 a W 9 u M S 9 U Y W J s Z T A w M y U y M C h Q Y W d l J T I w M T E p L 0 N o Y W 5 n Z W Q l M j B U e X B l P C 9 J d G V t U G F 0 a D 4 8 L 0 l 0 Z W 1 M b 2 N h d G l v b j 4 8 U 3 R h Y m x l R W 5 0 c m l l c y A v P j w v S X R l b T 4 8 S X R l b T 4 8 S X R l b U x v Y 2 F 0 a W 9 u P j x J d G V t V H l w Z T 5 G b 3 J t d W x h P C 9 J d G V t V H l w Z T 4 8 S X R l b V B h d G g + U 2 V j d G l v b j E v V G F i b G U w M D U l M j A o U G F n Z S U y M D E 0 L T E 1 K T w v S X R l b V B h d G g + P C 9 J d G V t T G 9 j Y X R p b 2 4 + P F N 0 Y W J s Z U V u d H J p Z X M + P E V u d H J 5 I F R 5 c G U 9 I k l z U H J p d m F 0 Z S I g V m F s d W U 9 I m w w I i A v P j x F b n R y e S B U e X B l P S J R d W V y e U l E I i B W Y W x 1 Z T 0 i c z J i Z T F k M T V l L T J h Y T A t N D N m M C 0 4 M z g y L W I 5 M j Y w O T I 2 N z E 4 O 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V 9 f U G F n Z V 8 x N F 8 x N S 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9 U Y W J s Z T A w N S A o U G F n Z S A x N C 0 x N S k v Q X V 0 b 1 J l b W 9 2 Z W R D b 2 x 1 b W 5 z M S 5 7 Q 2 9 t b X V u a X R 5 I E R p c 3 R y a W N 0 L D B 9 J n F 1 b 3 Q 7 L C Z x d W 9 0 O 1 N l Y 3 R p b 2 4 x L 1 R h Y m x l M D A 1 I C h Q Y W d l I D E 0 L T E 1 K S 9 B d X R v U m V t b 3 Z l Z E N v b H V t b n M x L n t B b G w g V G l t Z S w x f S Z x d W 9 0 O y w m c X V v d D t T Z W N 0 a W 9 u M S 9 U Y W J s Z T A w N S A o U G F n Z S A x N C 0 x N S k v Q X V 0 b 1 J l b W 9 2 Z W R D b 2 x 1 b W 5 z M S 5 7 U X V h c n R l c i A y I D I w M j U s M n 0 m c X V v d D t d L C Z x d W 9 0 O 0 N v b H V t b k N v d W 5 0 J n F 1 b 3 Q 7 O j M s J n F 1 b 3 Q 7 S 2 V 5 Q 2 9 s d W 1 u T m F t Z X M m c X V v d D s 6 W 1 0 s J n F 1 b 3 Q 7 Q 2 9 s d W 1 u S W R l b n R p d G l l c y Z x d W 9 0 O z p b J n F 1 b 3 Q 7 U 2 V j d G l v b j E v V G F i b G U w M D U g K F B h Z 2 U g M T Q t M T U p L 0 F 1 d G 9 S Z W 1 v d m V k Q 2 9 s d W 1 u c z E u e 0 N v b W 1 1 b m l 0 e S B E a X N 0 c m l j d C w w f S Z x d W 9 0 O y w m c X V v d D t T Z W N 0 a W 9 u M S 9 U Y W J s Z T A w N S A o U G F n Z S A x N C 0 x N S k v Q X V 0 b 1 J l b W 9 2 Z W R D b 2 x 1 b W 5 z M S 5 7 Q W x s I F R p b W U s M X 0 m c X V v d D s s J n F 1 b 3 Q 7 U 2 V j d G l v b j E v V G F i b G U w M D U g K F B h Z 2 U g M T Q t M T U p L 0 F 1 d G 9 S Z W 1 v d m V k Q 2 9 s d W 1 u c z E u e 1 F 1 Y X J 0 Z X I g M i A y M D I 1 L D J 9 J n F 1 b 3 Q 7 X S w m c X V v d D t S Z W x h d G l v b n N o a X B J b m Z v J n F 1 b 3 Q 7 O l t d f S I g L z 4 8 R W 5 0 c n k g V H l w Z T 0 i R m l s b F N 0 Y X R 1 c y I g V m F s d W U 9 I n N D b 2 1 w b G V 0 Z S I g L z 4 8 R W 5 0 c n k g V H l w Z T 0 i R m l s b E N v b H V t b k 5 h b W V z I i B W Y W x 1 Z T 0 i c 1 s m c X V v d D t D b 2 1 t d W 5 p d H k g R G l z d H J p Y 3 Q m c X V v d D s s J n F 1 b 3 Q 7 Q W x s I F R p b W U m c X V v d D s s J n F 1 b 3 Q 7 U X V h c n R l c i A y I D I w M j U m c X V v d D t d I i A v P j x F b n R y e S B U e X B l P S J G a W x s Q 2 9 s d W 1 u V H l w Z X M i I F Z h b H V l P S J z Q m d N R C I g L z 4 8 R W 5 0 c n k g V H l w Z T 0 i R m l s b E x h c 3 R V c G R h d G V k I i B W Y W x 1 Z T 0 i Z D I w M j Y t M D I t M j V U M T Q 6 N D k 6 N D I u M z k w O T k 3 M F o i I C 8 + P E V u d H J 5 I F R 5 c G U 9 I k Z p b G x F c n J v c k N v d W 5 0 I i B W Y W x 1 Z T 0 i b D A i I C 8 + P E V u d H J 5 I F R 5 c G U 9 I k Z p b G x F c n J v c k N v Z G U i I F Z h b H V l P S J z V W 5 r b m 9 3 b i I g L z 4 8 R W 5 0 c n k g V H l w Z T 0 i R m l s b E N v d W 5 0 I i B W Y W x 1 Z T 0 i b D Q x I i A v P j x F b n R y e S B U e X B l P S J B Z G R l Z F R v R G F 0 Y U 1 v Z G V s I i B W Y W x 1 Z T 0 i b D A i I C 8 + P C 9 T d G F i b G V F b n R y a W V z P j w v S X R l b T 4 8 S X R l b T 4 8 S X R l b U x v Y 2 F 0 a W 9 u P j x J d G V t V H l w Z T 5 G b 3 J t d W x h P C 9 J d G V t V H l w Z T 4 8 S X R l b V B h d G g + U 2 V j d G l v b j E v V G F i b G U w M D U l M j A o U G F n Z S U y M D E 0 L T E 1 K S 9 T b 3 V y Y 2 U 8 L 0 l 0 Z W 1 Q Y X R o P j w v S X R l b U x v Y 2 F 0 a W 9 u P j x T d G F i b G V F b n R y a W V z I C 8 + P C 9 J d G V t P j x J d G V t P j x J d G V t T G 9 j Y X R p b 2 4 + P E l 0 Z W 1 U e X B l P k Z v c m 1 1 b G E 8 L 0 l 0 Z W 1 U e X B l P j x J d G V t U G F 0 a D 5 T Z W N 0 a W 9 u M S 9 U Y W J s Z T A w N S U y M C h Q Y W d l J T I w M T Q t M T U p L 1 R h Y m x l M D A 1 P C 9 J d G V t U G F 0 a D 4 8 L 0 l 0 Z W 1 M b 2 N h d G l v b j 4 8 U 3 R h Y m x l R W 5 0 c m l l c y A v P j w v S X R l b T 4 8 S X R l b T 4 8 S X R l b U x v Y 2 F 0 a W 9 u P j x J d G V t V H l w Z T 5 G b 3 J t d W x h P C 9 J d G V t V H l w Z T 4 8 S X R l b V B h d G g + U 2 V j d G l v b j E v V G F i b G U w M D U l M j A o U G F n Z S U y M D E 0 L T E 1 K S 9 Q c m 9 t b 3 R l Z C U y M E h l Y W R l c n M 8 L 0 l 0 Z W 1 Q Y X R o P j w v S X R l b U x v Y 2 F 0 a W 9 u P j x T d G F i b G V F b n R y a W V z I C 8 + P C 9 J d G V t P j x J d G V t P j x J d G V t T G 9 j Y X R p b 2 4 + P E l 0 Z W 1 U e X B l P k Z v c m 1 1 b G E 8 L 0 l 0 Z W 1 U e X B l P j x J d G V t U G F 0 a D 5 T Z W N 0 a W 9 u M S 9 U Y W J s Z T A w N S U y M C h Q Y W d l J T I w M T Q t M T U p L 0 N o Y W 5 n Z W Q l M j B U e X B l P C 9 J d G V t U G F 0 a D 4 8 L 0 l 0 Z W 1 M b 2 N h d G l v b j 4 8 U 3 R h Y m x l R W 5 0 c m l l c y A v P j w v S X R l b T 4 8 L 0 l 0 Z W 1 z P j w v T G 9 j Y W x Q Y W N r Y W d l T W V 0 Y W R h d G F G a W x l P h Y A A A B Q S w U G A A A A A A A A A A A A A A A A A A A A A A A A 2 g A A A A E A A A D Q j J 3 f A R X R E Y x 6 A M B P w p f r A Q A A A E J + X l l + r s x J m N u 0 X i p i H c M A A A A A A g A A A A A A A 2 Y A A M A A A A A Q A A A A u c f T U U M 1 F Q Y 4 H 0 H / y Q M V 6 Q A A A A A E g A A A o A A A A B A A A A A t h k m j z 3 K d x 6 5 O y R 6 x U D 7 M U A A A A P y N 5 F p 8 M L A i f b A G O M g c 1 e V G x s 1 1 h l H p Y p s t t / y i u 4 Q v P P P F p v S m 6 M U s g Y S 7 o h q L P X 7 3 0 v H d O a K 1 D q Y v N N J V e U S E 0 K G B x e 6 Y r G l n V c c J M R P a F A A A A C 6 f k I 2 n q 7 1 p P R x A u o + G K U M c s w y F < / D a t a M a s h u p > 
</file>

<file path=customXml/itemProps1.xml><?xml version="1.0" encoding="utf-8"?>
<ds:datastoreItem xmlns:ds="http://schemas.openxmlformats.org/officeDocument/2006/customXml" ds:itemID="{1B2B9BF1-78C8-4FA7-8E46-B81AA85873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Total Monthly Trips</vt:lpstr>
      <vt:lpstr>Total Quarterly Trips</vt:lpstr>
      <vt:lpstr>Total Yearly Trips</vt:lpstr>
      <vt:lpstr>Trips by Council District</vt:lpstr>
      <vt:lpstr>Trips by Community District</vt:lpstr>
      <vt:lpstr>ColumnTitle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Sujin</dc:creator>
  <cp:lastModifiedBy>Lee, Sujin</cp:lastModifiedBy>
  <dcterms:created xsi:type="dcterms:W3CDTF">2026-02-04T21:09:27Z</dcterms:created>
  <dcterms:modified xsi:type="dcterms:W3CDTF">2026-02-26T20:11:24Z</dcterms:modified>
</cp:coreProperties>
</file>