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4_{C6634E49-F5E5-441C-920D-C1C9265A88A3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7" i="1"/>
  <c r="A21" i="1" l="1"/>
  <c r="K19" i="1" l="1"/>
  <c r="J19" i="1"/>
  <c r="G19" i="1"/>
  <c r="F19" i="1"/>
  <c r="C19" i="1"/>
  <c r="B19" i="1"/>
  <c r="K17" i="1"/>
  <c r="J17" i="1"/>
  <c r="G17" i="1"/>
  <c r="F17" i="1"/>
  <c r="C17" i="1"/>
  <c r="B17" i="1"/>
  <c r="K15" i="1"/>
  <c r="J15" i="1"/>
  <c r="G15" i="1"/>
  <c r="F15" i="1"/>
  <c r="C15" i="1"/>
  <c r="B15" i="1"/>
  <c r="K14" i="1"/>
  <c r="J14" i="1"/>
  <c r="G14" i="1"/>
  <c r="F14" i="1"/>
  <c r="C14" i="1"/>
  <c r="B14" i="1"/>
  <c r="K13" i="1"/>
  <c r="J13" i="1"/>
  <c r="G13" i="1"/>
  <c r="F13" i="1"/>
  <c r="C13" i="1"/>
  <c r="B13" i="1"/>
  <c r="K12" i="1"/>
  <c r="J12" i="1"/>
  <c r="G12" i="1"/>
  <c r="F12" i="1"/>
  <c r="C12" i="1"/>
  <c r="B12" i="1"/>
  <c r="K11" i="1"/>
  <c r="J11" i="1"/>
  <c r="G11" i="1"/>
  <c r="F11" i="1"/>
  <c r="C11" i="1"/>
  <c r="B11" i="1"/>
  <c r="K10" i="1"/>
  <c r="J10" i="1"/>
  <c r="G10" i="1"/>
  <c r="F10" i="1"/>
  <c r="C10" i="1"/>
  <c r="B10" i="1"/>
  <c r="K9" i="1"/>
  <c r="J9" i="1"/>
  <c r="G9" i="1"/>
  <c r="F9" i="1"/>
  <c r="C9" i="1"/>
  <c r="B9" i="1"/>
  <c r="K8" i="1"/>
  <c r="G8" i="1"/>
  <c r="F8" i="1"/>
  <c r="C8" i="1"/>
  <c r="B8" i="1"/>
  <c r="K7" i="1"/>
  <c r="G7" i="1"/>
  <c r="F7" i="1"/>
  <c r="C7" i="1"/>
  <c r="B7" i="1"/>
  <c r="K6" i="1"/>
  <c r="J6" i="1"/>
  <c r="G6" i="1"/>
  <c r="F6" i="1"/>
  <c r="C6" i="1"/>
  <c r="B6" i="1"/>
  <c r="K5" i="1"/>
  <c r="J5" i="1"/>
  <c r="G5" i="1"/>
  <c r="F5" i="1"/>
  <c r="C5" i="1"/>
  <c r="B5" i="1"/>
  <c r="K4" i="1"/>
  <c r="J4" i="1"/>
  <c r="G4" i="1"/>
  <c r="F4" i="1"/>
  <c r="C4" i="1"/>
  <c r="B4" i="1"/>
  <c r="K3" i="1"/>
  <c r="G3" i="1"/>
  <c r="F3" i="1"/>
  <c r="C3" i="1"/>
  <c r="B3" i="1"/>
  <c r="E14" i="1" l="1"/>
  <c r="M14" i="1"/>
  <c r="E3" i="1"/>
  <c r="E11" i="1"/>
  <c r="E10" i="1"/>
  <c r="E6" i="1"/>
  <c r="E12" i="1"/>
  <c r="M12" i="1"/>
  <c r="E7" i="1"/>
  <c r="I11" i="1"/>
  <c r="I7" i="1"/>
  <c r="I3" i="1"/>
  <c r="I14" i="1"/>
  <c r="I12" i="1"/>
  <c r="I4" i="1"/>
  <c r="I13" i="1"/>
  <c r="E4" i="1"/>
  <c r="E5" i="1"/>
  <c r="I9" i="1"/>
  <c r="I5" i="1"/>
  <c r="M10" i="1"/>
  <c r="E9" i="1"/>
  <c r="I10" i="1"/>
  <c r="I8" i="1"/>
  <c r="I6" i="1"/>
  <c r="M13" i="1"/>
  <c r="M9" i="1"/>
  <c r="M3" i="1"/>
  <c r="I17" i="1"/>
  <c r="H12" i="1"/>
  <c r="H8" i="1"/>
  <c r="M15" i="1"/>
  <c r="M7" i="1"/>
  <c r="L5" i="1"/>
  <c r="L3" i="1"/>
  <c r="H9" i="1"/>
  <c r="M17" i="1"/>
  <c r="D15" i="1"/>
  <c r="D13" i="1"/>
  <c r="D11" i="1"/>
  <c r="D9" i="1"/>
  <c r="D7" i="1"/>
  <c r="D5" i="1"/>
  <c r="D3" i="1"/>
  <c r="L15" i="1"/>
  <c r="L13" i="1"/>
  <c r="L11" i="1"/>
  <c r="L9" i="1"/>
  <c r="L7" i="1"/>
  <c r="M5" i="1"/>
  <c r="E19" i="1"/>
  <c r="M19" i="1"/>
  <c r="D14" i="1"/>
  <c r="D12" i="1"/>
  <c r="D10" i="1"/>
  <c r="E8" i="1"/>
  <c r="D6" i="1"/>
  <c r="D4" i="1"/>
  <c r="H7" i="1"/>
  <c r="H3" i="1"/>
  <c r="L14" i="1"/>
  <c r="L12" i="1"/>
  <c r="L10" i="1"/>
  <c r="L8" i="1"/>
  <c r="M6" i="1"/>
  <c r="M4" i="1"/>
  <c r="D17" i="1"/>
  <c r="I19" i="1"/>
  <c r="H13" i="1"/>
  <c r="E15" i="1"/>
  <c r="E13" i="1"/>
  <c r="H15" i="1"/>
  <c r="H11" i="1"/>
  <c r="H5" i="1"/>
  <c r="E17" i="1"/>
  <c r="I15" i="1"/>
  <c r="H14" i="1"/>
  <c r="H10" i="1"/>
  <c r="H6" i="1"/>
  <c r="H4" i="1"/>
  <c r="H17" i="1"/>
  <c r="D19" i="1"/>
  <c r="L19" i="1"/>
  <c r="H19" i="1"/>
  <c r="M8" i="1"/>
  <c r="M11" i="1"/>
  <c r="L4" i="1"/>
  <c r="L6" i="1"/>
  <c r="D8" i="1"/>
  <c r="L17" i="1"/>
</calcChain>
</file>

<file path=xl/sharedStrings.xml><?xml version="1.0" encoding="utf-8"?>
<sst xmlns="http://schemas.openxmlformats.org/spreadsheetml/2006/main" count="12" uniqueCount="8">
  <si>
    <t>7 Day</t>
  </si>
  <si>
    <t>28 Day</t>
  </si>
  <si>
    <t>YTD</t>
  </si>
  <si>
    <t>PCT</t>
  </si>
  <si>
    <t>CHANGE</t>
  </si>
  <si>
    <t>% +/-</t>
  </si>
  <si>
    <t>PBBS</t>
  </si>
  <si>
    <t>Citywide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</si>
</sst>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 applyProtection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1" applyNumberFormat="1" applyFont="1" applyBorder="1" applyAlignment="1" applyProtection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1PP\Chief%20of%20Transportation\Common\TrafficStat%20CW%20Sheets\Data\Fatal%20Sheet.xls" TargetMode="External"/><Relationship Id="rId1" Type="http://schemas.openxmlformats.org/officeDocument/2006/relationships/externalLinkPath" Target="/1PP/Chief%20of%20Transportation/Common/TrafficStat%20CW%20Sheets/Data/Fatal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1PP\Chief%20of%20Transportation\Common\TrafficStat%20CW%20Sheets\Data\fatals%20for%20web\traffic-fatalities-pbms.xlsx" TargetMode="External"/><Relationship Id="rId1" Type="http://schemas.openxmlformats.org/officeDocument/2006/relationships/externalLinkPath" Target="traffic-fatalities-pb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BMS"/>
      <sheetName val="PBMN"/>
      <sheetName val="PBBX"/>
      <sheetName val="PBBS"/>
      <sheetName val="PBBN"/>
      <sheetName val="PBQS"/>
      <sheetName val="PBQN"/>
      <sheetName val="PBSI"/>
      <sheetName val="PAPD"/>
      <sheetName val="Sheet1"/>
    </sheetNames>
    <sheetDataSet>
      <sheetData sheetId="0"/>
      <sheetData sheetId="1">
        <row r="3">
          <cell r="C3">
            <v>0</v>
          </cell>
        </row>
      </sheetData>
      <sheetData sheetId="2">
        <row r="3">
          <cell r="G3">
            <v>0</v>
          </cell>
        </row>
      </sheetData>
      <sheetData sheetId="3">
        <row r="3">
          <cell r="B3">
            <v>0</v>
          </cell>
          <cell r="C3">
            <v>0</v>
          </cell>
          <cell r="F3">
            <v>0</v>
          </cell>
          <cell r="G3">
            <v>0</v>
          </cell>
          <cell r="K3">
            <v>0</v>
          </cell>
        </row>
        <row r="4">
          <cell r="B4">
            <v>0</v>
          </cell>
          <cell r="C4">
            <v>0</v>
          </cell>
          <cell r="F4">
            <v>0</v>
          </cell>
          <cell r="G4">
            <v>0</v>
          </cell>
          <cell r="J4">
            <v>0</v>
          </cell>
          <cell r="K4">
            <v>0</v>
          </cell>
        </row>
        <row r="5">
          <cell r="B5">
            <v>0</v>
          </cell>
          <cell r="C5">
            <v>0</v>
          </cell>
          <cell r="F5">
            <v>0</v>
          </cell>
          <cell r="G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F6">
            <v>1</v>
          </cell>
          <cell r="G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F7">
            <v>0</v>
          </cell>
          <cell r="G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F8">
            <v>0</v>
          </cell>
          <cell r="G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F9">
            <v>0</v>
          </cell>
          <cell r="G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F10">
            <v>0</v>
          </cell>
          <cell r="G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1</v>
          </cell>
          <cell r="F11">
            <v>0</v>
          </cell>
          <cell r="G11">
            <v>1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F12">
            <v>0</v>
          </cell>
          <cell r="G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F13">
            <v>0</v>
          </cell>
          <cell r="G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F14">
            <v>0</v>
          </cell>
          <cell r="G14">
            <v>0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</row>
        <row r="17">
          <cell r="B17">
            <v>0</v>
          </cell>
          <cell r="C17">
            <v>1</v>
          </cell>
          <cell r="F17">
            <v>1</v>
          </cell>
          <cell r="G17">
            <v>1</v>
          </cell>
          <cell r="J17">
            <v>0</v>
          </cell>
          <cell r="K17">
            <v>0</v>
          </cell>
        </row>
        <row r="19">
          <cell r="B19">
            <v>5</v>
          </cell>
          <cell r="C19">
            <v>3</v>
          </cell>
          <cell r="F19">
            <v>14</v>
          </cell>
          <cell r="G19">
            <v>12</v>
          </cell>
          <cell r="J19">
            <v>4</v>
          </cell>
          <cell r="K19">
            <v>1</v>
          </cell>
        </row>
      </sheetData>
      <sheetData sheetId="4">
        <row r="3">
          <cell r="B3">
            <v>0</v>
          </cell>
        </row>
      </sheetData>
      <sheetData sheetId="5">
        <row r="3">
          <cell r="C3">
            <v>0</v>
          </cell>
        </row>
      </sheetData>
      <sheetData sheetId="6">
        <row r="3">
          <cell r="C3">
            <v>0</v>
          </cell>
        </row>
      </sheetData>
      <sheetData sheetId="7">
        <row r="7">
          <cell r="L7">
            <v>0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</sheetNames>
    <sheetDataSet>
      <sheetData sheetId="0">
        <row r="16">
          <cell r="B16">
            <v>5</v>
          </cell>
        </row>
        <row r="18">
          <cell r="A18" t="str">
            <v>through 1/04/2026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workbookViewId="0">
      <selection activeCell="G23" sqref="G23"/>
    </sheetView>
  </sheetViews>
  <sheetFormatPr defaultRowHeight="14.5" x14ac:dyDescent="0.35"/>
  <sheetData>
    <row r="1" spans="1:13" ht="15" thickBot="1" x14ac:dyDescent="0.4">
      <c r="A1" s="12"/>
      <c r="B1" s="13" t="s">
        <v>0</v>
      </c>
      <c r="C1" s="13"/>
      <c r="D1" s="13"/>
      <c r="E1" s="13"/>
      <c r="F1" s="13" t="s">
        <v>1</v>
      </c>
      <c r="G1" s="13"/>
      <c r="H1" s="13"/>
      <c r="I1" s="13"/>
      <c r="J1" s="13" t="s">
        <v>2</v>
      </c>
      <c r="K1" s="13"/>
      <c r="L1" s="13"/>
      <c r="M1" s="13"/>
    </row>
    <row r="2" spans="1:13" ht="15" thickBot="1" x14ac:dyDescent="0.4">
      <c r="A2" s="2" t="s">
        <v>3</v>
      </c>
      <c r="B2" s="2">
        <v>2026</v>
      </c>
      <c r="C2" s="2">
        <v>2025</v>
      </c>
      <c r="D2" s="6" t="s">
        <v>4</v>
      </c>
      <c r="E2" s="2" t="s">
        <v>5</v>
      </c>
      <c r="F2" s="2">
        <v>2026</v>
      </c>
      <c r="G2" s="2">
        <v>2025</v>
      </c>
      <c r="H2" s="6" t="s">
        <v>4</v>
      </c>
      <c r="I2" s="2" t="s">
        <v>5</v>
      </c>
      <c r="J2" s="2">
        <v>2026</v>
      </c>
      <c r="K2" s="2">
        <v>2025</v>
      </c>
      <c r="L2" s="6" t="s">
        <v>4</v>
      </c>
      <c r="M2" s="2" t="s">
        <v>5</v>
      </c>
    </row>
    <row r="3" spans="1:13" ht="15" thickBot="1" x14ac:dyDescent="0.4">
      <c r="A3" s="2">
        <v>60</v>
      </c>
      <c r="B3" s="7">
        <f>[1]PBBS!B3</f>
        <v>0</v>
      </c>
      <c r="C3" s="7">
        <f>[1]PBBS!C3</f>
        <v>0</v>
      </c>
      <c r="D3" s="7">
        <f>B3-C3</f>
        <v>0</v>
      </c>
      <c r="E3" s="3" t="str">
        <f>IF(C3=0,"n/a",(B3-C3)/C3)</f>
        <v>n/a</v>
      </c>
      <c r="F3" s="7">
        <f>[1]PBBS!F3</f>
        <v>0</v>
      </c>
      <c r="G3" s="7">
        <f>[1]PBBS!G3</f>
        <v>0</v>
      </c>
      <c r="H3" s="7">
        <f>F3-G3</f>
        <v>0</v>
      </c>
      <c r="I3" s="4" t="str">
        <f>IF(G3=0,"n/a",(F3-G3)/G3)</f>
        <v>n/a</v>
      </c>
      <c r="J3" s="7">
        <v>3</v>
      </c>
      <c r="K3" s="7">
        <f>[1]PBBS!K3</f>
        <v>0</v>
      </c>
      <c r="L3" s="7">
        <f>J3-K3</f>
        <v>3</v>
      </c>
      <c r="M3" s="4" t="str">
        <f>IF(K3=0,"n/a",(J3-K3)/K3)</f>
        <v>n/a</v>
      </c>
    </row>
    <row r="4" spans="1:13" ht="15" thickBot="1" x14ac:dyDescent="0.4">
      <c r="A4" s="2">
        <v>61</v>
      </c>
      <c r="B4" s="7">
        <f>[1]PBBS!B4</f>
        <v>0</v>
      </c>
      <c r="C4" s="7">
        <f>[1]PBBS!C4</f>
        <v>0</v>
      </c>
      <c r="D4" s="7">
        <f t="shared" ref="D4:D19" si="0">B4-C4</f>
        <v>0</v>
      </c>
      <c r="E4" s="3" t="str">
        <f t="shared" ref="E4:E19" si="1">IF(C4=0,"n/a",(B4-C4)/C4)</f>
        <v>n/a</v>
      </c>
      <c r="F4" s="7">
        <f>[1]PBBS!F4</f>
        <v>0</v>
      </c>
      <c r="G4" s="7">
        <f>[1]PBBS!G4</f>
        <v>0</v>
      </c>
      <c r="H4" s="7">
        <f t="shared" ref="H4:H19" si="2">F4-G4</f>
        <v>0</v>
      </c>
      <c r="I4" s="4" t="str">
        <f t="shared" ref="I4:I19" si="3">IF(G4=0,"n/a",(F4-G4)/G4)</f>
        <v>n/a</v>
      </c>
      <c r="J4" s="7">
        <f>[1]PBBS!J4</f>
        <v>0</v>
      </c>
      <c r="K4" s="7">
        <f>[1]PBBS!K4</f>
        <v>0</v>
      </c>
      <c r="L4" s="7">
        <f t="shared" ref="L4:L15" si="4">J4-K4</f>
        <v>0</v>
      </c>
      <c r="M4" s="4" t="str">
        <f t="shared" ref="M4:M15" si="5">IF(K4=0,"n/a",(J4-K4)/K4)</f>
        <v>n/a</v>
      </c>
    </row>
    <row r="5" spans="1:13" ht="15" thickBot="1" x14ac:dyDescent="0.4">
      <c r="A5" s="2">
        <v>62</v>
      </c>
      <c r="B5" s="7">
        <f>[1]PBBS!B5</f>
        <v>0</v>
      </c>
      <c r="C5" s="7">
        <f>[1]PBBS!C5</f>
        <v>0</v>
      </c>
      <c r="D5" s="7">
        <f t="shared" si="0"/>
        <v>0</v>
      </c>
      <c r="E5" s="3" t="str">
        <f t="shared" si="1"/>
        <v>n/a</v>
      </c>
      <c r="F5" s="7">
        <f>[1]PBBS!F5</f>
        <v>0</v>
      </c>
      <c r="G5" s="7">
        <f>[1]PBBS!G5</f>
        <v>0</v>
      </c>
      <c r="H5" s="7">
        <f t="shared" si="2"/>
        <v>0</v>
      </c>
      <c r="I5" s="4" t="str">
        <f t="shared" si="3"/>
        <v>n/a</v>
      </c>
      <c r="J5" s="7">
        <f>[1]PBBS!J5</f>
        <v>0</v>
      </c>
      <c r="K5" s="7">
        <f>[1]PBBS!K5</f>
        <v>0</v>
      </c>
      <c r="L5" s="7">
        <f t="shared" si="4"/>
        <v>0</v>
      </c>
      <c r="M5" s="4" t="str">
        <f t="shared" si="5"/>
        <v>n/a</v>
      </c>
    </row>
    <row r="6" spans="1:13" ht="15" thickBot="1" x14ac:dyDescent="0.4">
      <c r="A6" s="2">
        <v>63</v>
      </c>
      <c r="B6" s="7">
        <f>[1]PBBS!B6</f>
        <v>0</v>
      </c>
      <c r="C6" s="7">
        <f>[1]PBBS!C6</f>
        <v>0</v>
      </c>
      <c r="D6" s="7">
        <f t="shared" si="0"/>
        <v>0</v>
      </c>
      <c r="E6" s="3" t="str">
        <f t="shared" si="1"/>
        <v>n/a</v>
      </c>
      <c r="F6" s="7">
        <f>[1]PBBS!F6</f>
        <v>1</v>
      </c>
      <c r="G6" s="7">
        <f>[1]PBBS!G6</f>
        <v>0</v>
      </c>
      <c r="H6" s="7">
        <f t="shared" si="2"/>
        <v>1</v>
      </c>
      <c r="I6" s="4" t="str">
        <f t="shared" si="3"/>
        <v>n/a</v>
      </c>
      <c r="J6" s="7">
        <f>[1]PBBS!J6</f>
        <v>0</v>
      </c>
      <c r="K6" s="7">
        <f>[1]PBBS!K6</f>
        <v>0</v>
      </c>
      <c r="L6" s="7">
        <f t="shared" si="4"/>
        <v>0</v>
      </c>
      <c r="M6" s="4" t="str">
        <f t="shared" si="5"/>
        <v>n/a</v>
      </c>
    </row>
    <row r="7" spans="1:13" ht="15" thickBot="1" x14ac:dyDescent="0.4">
      <c r="A7" s="2">
        <v>66</v>
      </c>
      <c r="B7" s="7">
        <f>[1]PBBS!B7</f>
        <v>0</v>
      </c>
      <c r="C7" s="7">
        <f>[1]PBBS!C7</f>
        <v>0</v>
      </c>
      <c r="D7" s="7">
        <f t="shared" si="0"/>
        <v>0</v>
      </c>
      <c r="E7" s="3" t="str">
        <f t="shared" si="1"/>
        <v>n/a</v>
      </c>
      <c r="F7" s="7">
        <f>[1]PBBS!F7</f>
        <v>0</v>
      </c>
      <c r="G7" s="7">
        <f>[1]PBBS!G7</f>
        <v>0</v>
      </c>
      <c r="H7" s="7">
        <f t="shared" si="2"/>
        <v>0</v>
      </c>
      <c r="I7" s="4" t="str">
        <f t="shared" si="3"/>
        <v>n/a</v>
      </c>
      <c r="J7" s="7">
        <f>[1]PBBS!J7</f>
        <v>0</v>
      </c>
      <c r="K7" s="7">
        <f>[1]PBBS!K7</f>
        <v>0</v>
      </c>
      <c r="L7" s="7">
        <f t="shared" si="4"/>
        <v>0</v>
      </c>
      <c r="M7" s="4" t="str">
        <f t="shared" si="5"/>
        <v>n/a</v>
      </c>
    </row>
    <row r="8" spans="1:13" ht="15" thickBot="1" x14ac:dyDescent="0.4">
      <c r="A8" s="2">
        <v>67</v>
      </c>
      <c r="B8" s="7">
        <f>[1]PBBS!B8</f>
        <v>0</v>
      </c>
      <c r="C8" s="7">
        <f>[1]PBBS!C8</f>
        <v>0</v>
      </c>
      <c r="D8" s="7">
        <f t="shared" si="0"/>
        <v>0</v>
      </c>
      <c r="E8" s="3" t="str">
        <f t="shared" si="1"/>
        <v>n/a</v>
      </c>
      <c r="F8" s="7">
        <f>[1]PBBS!F8</f>
        <v>0</v>
      </c>
      <c r="G8" s="7">
        <f>[1]PBBS!G8</f>
        <v>0</v>
      </c>
      <c r="H8" s="7">
        <f t="shared" si="2"/>
        <v>0</v>
      </c>
      <c r="I8" s="4" t="str">
        <f t="shared" si="3"/>
        <v>n/a</v>
      </c>
      <c r="J8" s="7">
        <f>[1]PBBS!J8</f>
        <v>0</v>
      </c>
      <c r="K8" s="7">
        <f>[1]PBBS!K8</f>
        <v>0</v>
      </c>
      <c r="L8" s="7">
        <f t="shared" si="4"/>
        <v>0</v>
      </c>
      <c r="M8" s="4" t="str">
        <f t="shared" si="5"/>
        <v>n/a</v>
      </c>
    </row>
    <row r="9" spans="1:13" ht="15" thickBot="1" x14ac:dyDescent="0.4">
      <c r="A9" s="2">
        <v>68</v>
      </c>
      <c r="B9" s="7">
        <f>[1]PBBS!B9</f>
        <v>0</v>
      </c>
      <c r="C9" s="7">
        <f>[1]PBBS!C9</f>
        <v>0</v>
      </c>
      <c r="D9" s="7">
        <f t="shared" si="0"/>
        <v>0</v>
      </c>
      <c r="E9" s="3" t="str">
        <f t="shared" si="1"/>
        <v>n/a</v>
      </c>
      <c r="F9" s="7">
        <f>[1]PBBS!F9</f>
        <v>0</v>
      </c>
      <c r="G9" s="7">
        <f>[1]PBBS!G9</f>
        <v>0</v>
      </c>
      <c r="H9" s="7">
        <f t="shared" si="2"/>
        <v>0</v>
      </c>
      <c r="I9" s="4" t="str">
        <f t="shared" si="3"/>
        <v>n/a</v>
      </c>
      <c r="J9" s="7">
        <f>[1]PBBS!J9</f>
        <v>0</v>
      </c>
      <c r="K9" s="7">
        <f>[1]PBBS!K9</f>
        <v>0</v>
      </c>
      <c r="L9" s="7">
        <f t="shared" si="4"/>
        <v>0</v>
      </c>
      <c r="M9" s="4" t="str">
        <f t="shared" si="5"/>
        <v>n/a</v>
      </c>
    </row>
    <row r="10" spans="1:13" ht="15" thickBot="1" x14ac:dyDescent="0.4">
      <c r="A10" s="2">
        <v>69</v>
      </c>
      <c r="B10" s="7">
        <f>[1]PBBS!B10</f>
        <v>0</v>
      </c>
      <c r="C10" s="7">
        <f>[1]PBBS!C10</f>
        <v>0</v>
      </c>
      <c r="D10" s="7">
        <f t="shared" si="0"/>
        <v>0</v>
      </c>
      <c r="E10" s="3" t="str">
        <f t="shared" si="1"/>
        <v>n/a</v>
      </c>
      <c r="F10" s="7">
        <f>[1]PBBS!F10</f>
        <v>0</v>
      </c>
      <c r="G10" s="7">
        <f>[1]PBBS!G10</f>
        <v>0</v>
      </c>
      <c r="H10" s="7">
        <f t="shared" si="2"/>
        <v>0</v>
      </c>
      <c r="I10" s="4" t="str">
        <f t="shared" si="3"/>
        <v>n/a</v>
      </c>
      <c r="J10" s="7">
        <f>[1]PBBS!J10</f>
        <v>0</v>
      </c>
      <c r="K10" s="7">
        <f>[1]PBBS!K10</f>
        <v>0</v>
      </c>
      <c r="L10" s="7">
        <f t="shared" si="4"/>
        <v>0</v>
      </c>
      <c r="M10" s="4" t="str">
        <f t="shared" si="5"/>
        <v>n/a</v>
      </c>
    </row>
    <row r="11" spans="1:13" ht="15" thickBot="1" x14ac:dyDescent="0.4">
      <c r="A11" s="2">
        <v>70</v>
      </c>
      <c r="B11" s="7">
        <f>[1]PBBS!B11</f>
        <v>0</v>
      </c>
      <c r="C11" s="7">
        <f>[1]PBBS!C11</f>
        <v>1</v>
      </c>
      <c r="D11" s="7">
        <f t="shared" si="0"/>
        <v>-1</v>
      </c>
      <c r="E11" s="3">
        <f t="shared" si="1"/>
        <v>-1</v>
      </c>
      <c r="F11" s="7">
        <f>[1]PBBS!F11</f>
        <v>0</v>
      </c>
      <c r="G11" s="7">
        <f>[1]PBBS!G11</f>
        <v>1</v>
      </c>
      <c r="H11" s="7">
        <f t="shared" si="2"/>
        <v>-1</v>
      </c>
      <c r="I11" s="4">
        <f t="shared" si="3"/>
        <v>-1</v>
      </c>
      <c r="J11" s="7">
        <f>[1]PBBS!J11</f>
        <v>0</v>
      </c>
      <c r="K11" s="7">
        <f>[1]PBBS!K11</f>
        <v>0</v>
      </c>
      <c r="L11" s="7">
        <f t="shared" si="4"/>
        <v>0</v>
      </c>
      <c r="M11" s="4" t="str">
        <f t="shared" si="5"/>
        <v>n/a</v>
      </c>
    </row>
    <row r="12" spans="1:13" ht="15" thickBot="1" x14ac:dyDescent="0.4">
      <c r="A12" s="2">
        <v>71</v>
      </c>
      <c r="B12" s="7">
        <f>[1]PBBS!B12</f>
        <v>0</v>
      </c>
      <c r="C12" s="7">
        <f>[1]PBBS!C12</f>
        <v>0</v>
      </c>
      <c r="D12" s="7">
        <f t="shared" si="0"/>
        <v>0</v>
      </c>
      <c r="E12" s="3" t="str">
        <f t="shared" si="1"/>
        <v>n/a</v>
      </c>
      <c r="F12" s="7">
        <f>[1]PBBS!F12</f>
        <v>0</v>
      </c>
      <c r="G12" s="7">
        <f>[1]PBBS!G12</f>
        <v>0</v>
      </c>
      <c r="H12" s="7">
        <f t="shared" si="2"/>
        <v>0</v>
      </c>
      <c r="I12" s="4" t="str">
        <f t="shared" si="3"/>
        <v>n/a</v>
      </c>
      <c r="J12" s="7">
        <f>[1]PBBS!J12</f>
        <v>0</v>
      </c>
      <c r="K12" s="7">
        <f>[1]PBBS!K12</f>
        <v>0</v>
      </c>
      <c r="L12" s="7">
        <f t="shared" si="4"/>
        <v>0</v>
      </c>
      <c r="M12" s="4" t="str">
        <f t="shared" si="5"/>
        <v>n/a</v>
      </c>
    </row>
    <row r="13" spans="1:13" ht="15" thickBot="1" x14ac:dyDescent="0.4">
      <c r="A13" s="2">
        <v>72</v>
      </c>
      <c r="B13" s="7">
        <f>[1]PBBS!B13</f>
        <v>0</v>
      </c>
      <c r="C13" s="7">
        <f>[1]PBBS!C13</f>
        <v>0</v>
      </c>
      <c r="D13" s="7">
        <f t="shared" si="0"/>
        <v>0</v>
      </c>
      <c r="E13" s="3" t="str">
        <f t="shared" si="1"/>
        <v>n/a</v>
      </c>
      <c r="F13" s="7">
        <f>[1]PBBS!F13</f>
        <v>0</v>
      </c>
      <c r="G13" s="7">
        <f>[1]PBBS!G13</f>
        <v>0</v>
      </c>
      <c r="H13" s="7">
        <f t="shared" si="2"/>
        <v>0</v>
      </c>
      <c r="I13" s="4" t="str">
        <f t="shared" si="3"/>
        <v>n/a</v>
      </c>
      <c r="J13" s="7">
        <f>[1]PBBS!J13</f>
        <v>0</v>
      </c>
      <c r="K13" s="7">
        <f>[1]PBBS!K13</f>
        <v>0</v>
      </c>
      <c r="L13" s="7">
        <f t="shared" si="4"/>
        <v>0</v>
      </c>
      <c r="M13" s="4" t="str">
        <f t="shared" si="5"/>
        <v>n/a</v>
      </c>
    </row>
    <row r="14" spans="1:13" ht="15" thickBot="1" x14ac:dyDescent="0.4">
      <c r="A14" s="2">
        <v>76</v>
      </c>
      <c r="B14" s="7">
        <f>[1]PBBS!B14</f>
        <v>0</v>
      </c>
      <c r="C14" s="7">
        <f>[1]PBBS!C14</f>
        <v>0</v>
      </c>
      <c r="D14" s="7">
        <f t="shared" si="0"/>
        <v>0</v>
      </c>
      <c r="E14" s="3" t="str">
        <f t="shared" si="1"/>
        <v>n/a</v>
      </c>
      <c r="F14" s="7">
        <f>[1]PBBS!F14</f>
        <v>0</v>
      </c>
      <c r="G14" s="7">
        <f>[1]PBBS!G14</f>
        <v>0</v>
      </c>
      <c r="H14" s="7">
        <f t="shared" si="2"/>
        <v>0</v>
      </c>
      <c r="I14" s="4" t="str">
        <f t="shared" si="3"/>
        <v>n/a</v>
      </c>
      <c r="J14" s="7">
        <f>[1]PBBS!J14</f>
        <v>0</v>
      </c>
      <c r="K14" s="7">
        <f>[1]PBBS!K14</f>
        <v>0</v>
      </c>
      <c r="L14" s="7">
        <f t="shared" si="4"/>
        <v>0</v>
      </c>
      <c r="M14" s="4" t="str">
        <f t="shared" si="5"/>
        <v>n/a</v>
      </c>
    </row>
    <row r="15" spans="1:13" ht="15" thickBot="1" x14ac:dyDescent="0.4">
      <c r="A15" s="2">
        <v>78</v>
      </c>
      <c r="B15" s="7">
        <f>[1]PBBS!B15</f>
        <v>0</v>
      </c>
      <c r="C15" s="7">
        <f>[1]PBBS!C15</f>
        <v>0</v>
      </c>
      <c r="D15" s="7">
        <f t="shared" si="0"/>
        <v>0</v>
      </c>
      <c r="E15" s="3" t="str">
        <f t="shared" si="1"/>
        <v>n/a</v>
      </c>
      <c r="F15" s="7">
        <f>[1]PBBS!F15</f>
        <v>0</v>
      </c>
      <c r="G15" s="7">
        <f>[1]PBBS!G15</f>
        <v>0</v>
      </c>
      <c r="H15" s="7">
        <f t="shared" si="2"/>
        <v>0</v>
      </c>
      <c r="I15" s="4" t="str">
        <f t="shared" si="3"/>
        <v>n/a</v>
      </c>
      <c r="J15" s="7">
        <f>[1]PBBS!J15</f>
        <v>0</v>
      </c>
      <c r="K15" s="7">
        <f>[1]PBBS!K15</f>
        <v>0</v>
      </c>
      <c r="L15" s="7">
        <f t="shared" si="4"/>
        <v>0</v>
      </c>
      <c r="M15" s="4" t="str">
        <f t="shared" si="5"/>
        <v>n/a</v>
      </c>
    </row>
    <row r="16" spans="1:13" ht="15" thickBot="1" x14ac:dyDescent="0.4">
      <c r="A16" s="1"/>
      <c r="B16" s="8"/>
      <c r="C16" s="8"/>
      <c r="D16" s="8"/>
      <c r="E16" s="9"/>
      <c r="F16" s="8"/>
      <c r="G16" s="8"/>
      <c r="H16" s="8"/>
      <c r="I16" s="10"/>
      <c r="J16" s="8"/>
      <c r="K16" s="8"/>
      <c r="L16" s="8"/>
      <c r="M16" s="10"/>
    </row>
    <row r="17" spans="1:13" ht="15" thickBot="1" x14ac:dyDescent="0.4">
      <c r="A17" s="2" t="s">
        <v>6</v>
      </c>
      <c r="B17" s="7">
        <f>[1]PBBS!B17</f>
        <v>0</v>
      </c>
      <c r="C17" s="7">
        <f>[1]PBBS!C17</f>
        <v>1</v>
      </c>
      <c r="D17" s="7">
        <f t="shared" si="0"/>
        <v>-1</v>
      </c>
      <c r="E17" s="3">
        <f t="shared" si="1"/>
        <v>-1</v>
      </c>
      <c r="F17" s="7">
        <f>[1]PBBS!F17</f>
        <v>1</v>
      </c>
      <c r="G17" s="7">
        <f>[1]PBBS!G17</f>
        <v>1</v>
      </c>
      <c r="H17" s="7">
        <f t="shared" si="2"/>
        <v>0</v>
      </c>
      <c r="I17" s="4">
        <f t="shared" si="3"/>
        <v>0</v>
      </c>
      <c r="J17" s="7">
        <f>[1]PBBS!J17</f>
        <v>0</v>
      </c>
      <c r="K17" s="7">
        <f>[1]PBBS!K17</f>
        <v>0</v>
      </c>
      <c r="L17" s="7">
        <f>J17-K17</f>
        <v>0</v>
      </c>
      <c r="M17" s="4" t="str">
        <f>IF(K17=0,"n/a",(J17-K17)/K17)</f>
        <v>n/a</v>
      </c>
    </row>
    <row r="18" spans="1:13" ht="15" thickBot="1" x14ac:dyDescent="0.4">
      <c r="B18" s="11"/>
      <c r="C18" s="11"/>
      <c r="D18" s="8"/>
      <c r="E18" s="9"/>
      <c r="F18" s="11"/>
      <c r="G18" s="11"/>
      <c r="H18" s="8"/>
      <c r="I18" s="10"/>
      <c r="J18" s="11"/>
      <c r="K18" s="11"/>
      <c r="L18" s="8"/>
      <c r="M18" s="10"/>
    </row>
    <row r="19" spans="1:13" ht="15" thickBot="1" x14ac:dyDescent="0.4">
      <c r="A19" s="2" t="s">
        <v>7</v>
      </c>
      <c r="B19" s="7">
        <f>[1]PBBS!B19</f>
        <v>5</v>
      </c>
      <c r="C19" s="7">
        <f>[1]PBBS!C19</f>
        <v>3</v>
      </c>
      <c r="D19" s="7">
        <f t="shared" si="0"/>
        <v>2</v>
      </c>
      <c r="E19" s="3">
        <f t="shared" si="1"/>
        <v>0.66666666666666663</v>
      </c>
      <c r="F19" s="7">
        <f>[1]PBBS!F19</f>
        <v>14</v>
      </c>
      <c r="G19" s="7">
        <f>[1]PBBS!G19</f>
        <v>12</v>
      </c>
      <c r="H19" s="7">
        <f t="shared" si="2"/>
        <v>2</v>
      </c>
      <c r="I19" s="4">
        <f t="shared" si="3"/>
        <v>0.16666666666666666</v>
      </c>
      <c r="J19" s="7">
        <f>[1]PBBS!J19</f>
        <v>4</v>
      </c>
      <c r="K19" s="7">
        <f>[1]PBBS!K19</f>
        <v>1</v>
      </c>
      <c r="L19" s="7">
        <f>J19-K19</f>
        <v>3</v>
      </c>
      <c r="M19" s="4">
        <f>IF(K19=0,"n/a",(J19-K19)/K19)</f>
        <v>3</v>
      </c>
    </row>
    <row r="21" spans="1:13" x14ac:dyDescent="0.35">
      <c r="A21" s="5" t="str">
        <f>'[2]Table 1'!$A$18</f>
        <v>through 1/04/2026</v>
      </c>
    </row>
  </sheetData>
  <mergeCells count="3">
    <mergeCell ref="B1:E1"/>
    <mergeCell ref="F1:I1"/>
    <mergeCell ref="J1:M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2026-01-05T16:15:11Z</dcterms:modified>
</cp:coreProperties>
</file>