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X:\NON-PUBLIC SCHOOL PROGRAM\1. Security Reimb for non-public schools\Website\3. For Accepted Schools\"/>
    </mc:Choice>
  </mc:AlternateContent>
  <bookViews>
    <workbookView xWindow="0" yWindow="0" windowWidth="15360" windowHeight="8730"/>
  </bookViews>
  <sheets>
    <sheet name="Security Guard Invoice" sheetId="1" r:id="rId1"/>
  </sheets>
  <definedNames>
    <definedName name="_xlnm.Print_Area" localSheetId="0">'Security Guard Invoice'!$A$1:$L$61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K23" i="1"/>
  <c r="K22" i="1"/>
  <c r="I23" i="1"/>
  <c r="I22" i="1"/>
  <c r="H22" i="1"/>
  <c r="J23" i="1"/>
  <c r="J22" i="1"/>
  <c r="H23" i="1" l="1"/>
  <c r="G49" i="1" l="1"/>
  <c r="F49" i="1"/>
  <c r="E49" i="1"/>
  <c r="K50" i="1" l="1"/>
</calcChain>
</file>

<file path=xl/sharedStrings.xml><?xml version="1.0" encoding="utf-8"?>
<sst xmlns="http://schemas.openxmlformats.org/spreadsheetml/2006/main" count="60" uniqueCount="57">
  <si>
    <t>Invoice Date:</t>
  </si>
  <si>
    <t>Security Vendor:</t>
  </si>
  <si>
    <t xml:space="preserve">To: </t>
  </si>
  <si>
    <t>Address:</t>
  </si>
  <si>
    <t>Phone:</t>
  </si>
  <si>
    <t>Fax:</t>
  </si>
  <si>
    <t>Email:</t>
  </si>
  <si>
    <t>INVOICE PERIOD</t>
  </si>
  <si>
    <t>SERVICES</t>
  </si>
  <si>
    <t>TERM</t>
  </si>
  <si>
    <t>DATE OF SERVICE</t>
  </si>
  <si>
    <t>HOURS</t>
  </si>
  <si>
    <t xml:space="preserve">TOTAL WEEKLY </t>
  </si>
  <si>
    <t>REGULAR</t>
  </si>
  <si>
    <t>PAYMENT</t>
  </si>
  <si>
    <t>FALSIFICATION OF THIS STATEMENT IS A PUNISHABLE OFFENSE.</t>
  </si>
  <si>
    <t xml:space="preserve">I hereby certify that the attached information represents the prevailing wages and supplemental benefits paid to all persons employed by my firm under the subject contract during the period shown. I understand that the Agency relies upon the information as being complete and accurate in making payments to the undersigned.
</t>
  </si>
  <si>
    <t>Authorized Signer:</t>
  </si>
  <si>
    <t>Printed Name:</t>
  </si>
  <si>
    <t>Date:</t>
  </si>
  <si>
    <t>Title:</t>
  </si>
  <si>
    <t>All invoices must be submitted with supporting detailed timesheets and proof of payment issued by the schools to the security vendor.</t>
  </si>
  <si>
    <t>THANK YOU</t>
  </si>
  <si>
    <t>Name of School:</t>
  </si>
  <si>
    <t>School Address:</t>
  </si>
  <si>
    <t>Site Number:</t>
  </si>
  <si>
    <t>Invoice Number:</t>
  </si>
  <si>
    <t>Attn:</t>
  </si>
  <si>
    <t>SECURITY OFFICER NAME / LENGTH OF SERVICE</t>
  </si>
  <si>
    <t>Security Services</t>
  </si>
  <si>
    <t>Week ending Saturday</t>
  </si>
  <si>
    <t>List all security guards who worked during the week, incl. their length of service</t>
  </si>
  <si>
    <t>State the Regular and Overtime rate of the guards</t>
  </si>
  <si>
    <t>GRAND TOTAL</t>
  </si>
  <si>
    <t>TOTAL</t>
  </si>
  <si>
    <t>Tax ID #:</t>
  </si>
  <si>
    <t>XYZ Security Firm</t>
  </si>
  <si>
    <t>100 1st Street New York, NY 10000</t>
  </si>
  <si>
    <t>(212)111-1111</t>
  </si>
  <si>
    <t>ABC School</t>
  </si>
  <si>
    <t>00-0000000</t>
  </si>
  <si>
    <t>CT1 856 20170000000</t>
  </si>
  <si>
    <t>John Smith</t>
  </si>
  <si>
    <t>CFO (XYZ Security Firm)</t>
  </si>
  <si>
    <t>New York NY 10000</t>
  </si>
  <si>
    <t xml:space="preserve">1 Main Street, </t>
  </si>
  <si>
    <t>CONTRACT NUMBER</t>
  </si>
  <si>
    <t>Doe, Jane /</t>
  </si>
  <si>
    <t>Smith, John /</t>
  </si>
  <si>
    <t>0-36 Months (0-120 days)</t>
  </si>
  <si>
    <t>7/1/2018 - 7/7/2018</t>
  </si>
  <si>
    <t>0-36 months (&gt; 120 days)</t>
  </si>
  <si>
    <t>OT &lt;40</t>
  </si>
  <si>
    <t>OT &gt;40</t>
  </si>
  <si>
    <t>RATES</t>
  </si>
  <si>
    <t xml:space="preserve">SECURITY GUARD VENDOR INVOICE </t>
  </si>
  <si>
    <t>Updated: 6/20/2018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</si>
</sst>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u/>
      <sz val="12"/>
      <color theme="1" tint="0.499984740745262"/>
      <name val="Calibri"/>
      <family val="2"/>
      <scheme val="minor"/>
    </font>
    <font>
      <u/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 applyBorder="1"/>
    <xf numFmtId="0" fontId="3" fillId="0" borderId="2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2" fontId="3" fillId="0" borderId="15" xfId="0" applyNumberFormat="1" applyFont="1" applyBorder="1"/>
    <xf numFmtId="2" fontId="3" fillId="0" borderId="0" xfId="0" applyNumberFormat="1" applyFont="1" applyBorder="1"/>
    <xf numFmtId="2" fontId="3" fillId="0" borderId="16" xfId="0" applyNumberFormat="1" applyFont="1" applyBorder="1"/>
    <xf numFmtId="164" fontId="3" fillId="0" borderId="15" xfId="1" quotePrefix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horizontal="center"/>
    </xf>
    <xf numFmtId="164" fontId="3" fillId="0" borderId="15" xfId="1" applyNumberFormat="1" applyFont="1" applyBorder="1" applyAlignment="1"/>
    <xf numFmtId="43" fontId="3" fillId="0" borderId="15" xfId="1" applyFont="1" applyBorder="1" applyAlignment="1"/>
    <xf numFmtId="43" fontId="3" fillId="0" borderId="16" xfId="1" applyFont="1" applyBorder="1"/>
    <xf numFmtId="0" fontId="3" fillId="0" borderId="17" xfId="0" applyFont="1" applyBorder="1"/>
    <xf numFmtId="0" fontId="3" fillId="0" borderId="18" xfId="0" applyFont="1" applyBorder="1"/>
    <xf numFmtId="2" fontId="2" fillId="0" borderId="17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/>
    <xf numFmtId="0" fontId="3" fillId="0" borderId="7" xfId="0" applyFont="1" applyBorder="1"/>
    <xf numFmtId="2" fontId="2" fillId="0" borderId="7" xfId="0" applyNumberFormat="1" applyFont="1" applyBorder="1"/>
    <xf numFmtId="2" fontId="2" fillId="0" borderId="6" xfId="0" applyNumberFormat="1" applyFont="1" applyBorder="1"/>
    <xf numFmtId="0" fontId="3" fillId="0" borderId="0" xfId="0" applyFont="1" applyAlignment="1">
      <alignment horizontal="center" vertical="top" wrapText="1"/>
    </xf>
    <xf numFmtId="0" fontId="10" fillId="0" borderId="0" xfId="0" applyFont="1"/>
    <xf numFmtId="0" fontId="3" fillId="0" borderId="16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3" fontId="3" fillId="0" borderId="0" xfId="1" applyFont="1" applyBorder="1" applyAlignment="1"/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2" fillId="0" borderId="17" xfId="1" applyFont="1" applyBorder="1" applyAlignment="1">
      <alignment horizontal="right"/>
    </xf>
    <xf numFmtId="43" fontId="2" fillId="0" borderId="19" xfId="1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3" fontId="2" fillId="0" borderId="18" xfId="1" applyFont="1" applyBorder="1" applyAlignment="1">
      <alignment horizontal="right"/>
    </xf>
    <xf numFmtId="164" fontId="2" fillId="0" borderId="19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2" fillId="0" borderId="17" xfId="1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showGridLines="0" tabSelected="1" zoomScale="80" zoomScaleNormal="80" workbookViewId="0">
      <selection activeCell="N13" sqref="N13"/>
    </sheetView>
  </sheetViews>
  <sheetFormatPr defaultRowHeight="15" x14ac:dyDescent="0.25"/>
  <cols>
    <col min="1" max="1" width="19.7109375" customWidth="1"/>
    <col min="2" max="2" width="4.42578125" customWidth="1"/>
    <col min="3" max="3" width="14" customWidth="1"/>
    <col min="4" max="4" width="26.85546875" customWidth="1"/>
    <col min="5" max="10" width="11.140625" customWidth="1"/>
    <col min="11" max="11" width="7.85546875" customWidth="1"/>
    <col min="14" max="14" width="13.7109375" customWidth="1"/>
  </cols>
  <sheetData>
    <row r="1" spans="1:12" x14ac:dyDescent="0.25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1" customFormat="1" ht="18.75" x14ac:dyDescent="0.3">
      <c r="A2" s="44" t="s">
        <v>55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15.75" x14ac:dyDescent="0.25">
      <c r="A4" s="4" t="s">
        <v>0</v>
      </c>
      <c r="B4" s="48">
        <v>43288</v>
      </c>
      <c r="C4" s="48"/>
    </row>
    <row r="5" spans="1:12" s="1" customFormat="1" ht="15.75" x14ac:dyDescent="0.25">
      <c r="A5" s="4" t="s">
        <v>26</v>
      </c>
      <c r="B5" s="49">
        <v>100001</v>
      </c>
      <c r="C5" s="49"/>
    </row>
    <row r="6" spans="1:12" s="1" customFormat="1" ht="15.75" x14ac:dyDescent="0.25">
      <c r="A6" s="4"/>
      <c r="B6" s="6"/>
      <c r="C6" s="6"/>
    </row>
    <row r="7" spans="1:12" s="1" customFormat="1" ht="15.75" x14ac:dyDescent="0.25">
      <c r="A7" s="7" t="s">
        <v>1</v>
      </c>
      <c r="B7" s="6" t="s">
        <v>36</v>
      </c>
      <c r="C7" s="6"/>
      <c r="D7" s="5"/>
      <c r="G7" s="8" t="s">
        <v>2</v>
      </c>
      <c r="H7" s="7" t="s">
        <v>23</v>
      </c>
      <c r="I7" s="7"/>
      <c r="J7" s="5" t="s">
        <v>39</v>
      </c>
      <c r="K7" s="5"/>
      <c r="L7" s="5"/>
    </row>
    <row r="8" spans="1:12" s="1" customFormat="1" ht="14.45" customHeight="1" x14ac:dyDescent="0.25">
      <c r="A8" s="4" t="s">
        <v>3</v>
      </c>
      <c r="B8" s="6" t="s">
        <v>37</v>
      </c>
      <c r="C8" s="6"/>
      <c r="D8" s="6"/>
      <c r="G8" s="4"/>
      <c r="H8" s="7" t="s">
        <v>24</v>
      </c>
      <c r="I8" s="7"/>
      <c r="J8" s="6" t="s">
        <v>45</v>
      </c>
      <c r="K8" s="6"/>
      <c r="L8" s="6"/>
    </row>
    <row r="9" spans="1:12" s="1" customFormat="1" ht="15.75" x14ac:dyDescent="0.25">
      <c r="A9" s="7"/>
      <c r="B9" s="6"/>
      <c r="C9" s="6"/>
      <c r="D9" s="6"/>
      <c r="G9" s="4"/>
      <c r="H9" s="7"/>
      <c r="I9" s="7"/>
      <c r="J9" s="6" t="s">
        <v>44</v>
      </c>
      <c r="K9" s="6"/>
      <c r="L9" s="6"/>
    </row>
    <row r="10" spans="1:12" s="1" customFormat="1" ht="15.75" x14ac:dyDescent="0.25">
      <c r="A10" s="7"/>
      <c r="B10" s="6"/>
      <c r="C10" s="6"/>
      <c r="D10" s="6"/>
      <c r="G10" s="7"/>
      <c r="H10" s="7" t="s">
        <v>25</v>
      </c>
      <c r="I10" s="7"/>
      <c r="J10" s="6"/>
      <c r="K10" s="6"/>
      <c r="L10" s="6"/>
    </row>
    <row r="11" spans="1:12" s="1" customFormat="1" ht="15.75" x14ac:dyDescent="0.25">
      <c r="A11" s="4" t="s">
        <v>4</v>
      </c>
      <c r="B11" s="6" t="s">
        <v>38</v>
      </c>
      <c r="C11" s="6"/>
      <c r="D11" s="6"/>
      <c r="H11" s="7" t="s">
        <v>35</v>
      </c>
      <c r="I11" s="7"/>
      <c r="J11" s="6" t="s">
        <v>40</v>
      </c>
      <c r="K11" s="6"/>
      <c r="L11" s="6"/>
    </row>
    <row r="12" spans="1:12" s="1" customFormat="1" ht="15.75" x14ac:dyDescent="0.25">
      <c r="A12" s="4" t="s">
        <v>5</v>
      </c>
      <c r="B12" s="6"/>
      <c r="C12" s="6"/>
      <c r="D12" s="6"/>
      <c r="H12" s="7"/>
      <c r="I12" s="7"/>
      <c r="J12" s="6"/>
      <c r="K12" s="6"/>
      <c r="L12" s="6"/>
    </row>
    <row r="13" spans="1:12" s="1" customFormat="1" ht="15.75" x14ac:dyDescent="0.25">
      <c r="A13" s="4" t="s">
        <v>6</v>
      </c>
      <c r="B13" s="6"/>
      <c r="C13" s="6"/>
      <c r="D13" s="6"/>
    </row>
    <row r="14" spans="1:12" s="1" customFormat="1" ht="15.75" x14ac:dyDescent="0.25">
      <c r="A14" s="4" t="s">
        <v>27</v>
      </c>
      <c r="B14" s="6"/>
      <c r="C14" s="6"/>
      <c r="D14" s="6"/>
    </row>
    <row r="15" spans="1:12" s="1" customFormat="1" ht="16.5" thickBot="1" x14ac:dyDescent="0.3"/>
    <row r="16" spans="1:12" s="1" customFormat="1" ht="18.600000000000001" customHeight="1" thickBot="1" x14ac:dyDescent="0.3">
      <c r="A16" s="45" t="s">
        <v>7</v>
      </c>
      <c r="B16" s="46"/>
      <c r="C16" s="46" t="s">
        <v>8</v>
      </c>
      <c r="D16" s="46"/>
      <c r="E16" s="46"/>
      <c r="F16" s="46"/>
      <c r="G16" s="46"/>
      <c r="H16" s="46" t="s">
        <v>46</v>
      </c>
      <c r="I16" s="46"/>
      <c r="J16" s="46"/>
      <c r="K16" s="46" t="s">
        <v>9</v>
      </c>
      <c r="L16" s="47"/>
    </row>
    <row r="17" spans="1:14" s="1" customFormat="1" ht="15.75" x14ac:dyDescent="0.25">
      <c r="A17" s="80" t="s">
        <v>50</v>
      </c>
      <c r="B17" s="80"/>
      <c r="C17" s="80" t="s">
        <v>29</v>
      </c>
      <c r="D17" s="80"/>
      <c r="E17" s="80"/>
      <c r="F17" s="80"/>
      <c r="G17" s="80"/>
      <c r="H17" s="80" t="s">
        <v>41</v>
      </c>
      <c r="I17" s="80"/>
      <c r="J17" s="80"/>
      <c r="K17" s="80"/>
      <c r="L17" s="80"/>
    </row>
    <row r="18" spans="1:14" s="1" customFormat="1" ht="16.5" thickBot="1" x14ac:dyDescent="0.3"/>
    <row r="19" spans="1:14" s="1" customFormat="1" ht="15.75" x14ac:dyDescent="0.25">
      <c r="A19" s="81" t="s">
        <v>10</v>
      </c>
      <c r="B19" s="82"/>
      <c r="C19" s="85" t="s">
        <v>28</v>
      </c>
      <c r="D19" s="86"/>
      <c r="E19" s="81" t="s">
        <v>11</v>
      </c>
      <c r="F19" s="89"/>
      <c r="G19" s="82"/>
      <c r="H19" s="81" t="s">
        <v>54</v>
      </c>
      <c r="I19" s="89"/>
      <c r="J19" s="82"/>
      <c r="K19" s="90" t="s">
        <v>12</v>
      </c>
      <c r="L19" s="91"/>
      <c r="N19" s="9"/>
    </row>
    <row r="20" spans="1:14" s="1" customFormat="1" ht="16.5" thickBot="1" x14ac:dyDescent="0.3">
      <c r="A20" s="83"/>
      <c r="B20" s="84"/>
      <c r="C20" s="87"/>
      <c r="D20" s="88"/>
      <c r="E20" s="10" t="s">
        <v>13</v>
      </c>
      <c r="F20" s="11" t="s">
        <v>52</v>
      </c>
      <c r="G20" s="12" t="s">
        <v>53</v>
      </c>
      <c r="H20" s="38" t="s">
        <v>13</v>
      </c>
      <c r="I20" s="11" t="s">
        <v>52</v>
      </c>
      <c r="J20" s="39" t="s">
        <v>53</v>
      </c>
      <c r="K20" s="92" t="s">
        <v>14</v>
      </c>
      <c r="L20" s="93"/>
    </row>
    <row r="21" spans="1:14" s="1" customFormat="1" ht="44.45" customHeight="1" thickBot="1" x14ac:dyDescent="0.3">
      <c r="A21" s="71" t="s">
        <v>30</v>
      </c>
      <c r="B21" s="72"/>
      <c r="C21" s="73" t="s">
        <v>31</v>
      </c>
      <c r="D21" s="74"/>
      <c r="E21" s="13"/>
      <c r="F21" s="14"/>
      <c r="G21" s="15"/>
      <c r="H21" s="75" t="s">
        <v>32</v>
      </c>
      <c r="I21" s="76"/>
      <c r="J21" s="77"/>
      <c r="K21" s="69"/>
      <c r="L21" s="70"/>
    </row>
    <row r="22" spans="1:14" s="1" customFormat="1" ht="15.75" x14ac:dyDescent="0.25">
      <c r="A22" s="66">
        <v>43288</v>
      </c>
      <c r="B22" s="67"/>
      <c r="C22" s="16" t="s">
        <v>47</v>
      </c>
      <c r="D22" s="17" t="s">
        <v>51</v>
      </c>
      <c r="E22" s="18">
        <v>40</v>
      </c>
      <c r="F22" s="19">
        <v>0</v>
      </c>
      <c r="G22" s="20">
        <v>4</v>
      </c>
      <c r="H22" s="21">
        <f>(14.8+5.46)*1.25</f>
        <v>25.325000000000003</v>
      </c>
      <c r="I22" s="41">
        <f>((14.8*1.5)+5.46)*1.25</f>
        <v>34.575000000000003</v>
      </c>
      <c r="J22" s="22">
        <f>(14.8*1.5)*1.25</f>
        <v>27.750000000000004</v>
      </c>
      <c r="K22" s="78">
        <f>(E22*H22)+(F22*I22)+(G22*J22)</f>
        <v>1124.0000000000002</v>
      </c>
      <c r="L22" s="79"/>
    </row>
    <row r="23" spans="1:14" s="1" customFormat="1" ht="15.75" x14ac:dyDescent="0.25">
      <c r="A23" s="68">
        <v>43288</v>
      </c>
      <c r="B23" s="54"/>
      <c r="C23" s="16" t="s">
        <v>48</v>
      </c>
      <c r="D23" s="36" t="s">
        <v>49</v>
      </c>
      <c r="E23" s="18">
        <v>38</v>
      </c>
      <c r="F23" s="19">
        <v>2</v>
      </c>
      <c r="G23" s="20">
        <v>1</v>
      </c>
      <c r="H23" s="23">
        <f>(14.8+5.35)*1.25</f>
        <v>25.1875</v>
      </c>
      <c r="I23" s="42">
        <f>((14.8*1.5)+5.35)*1.25</f>
        <v>34.437500000000007</v>
      </c>
      <c r="J23" s="22">
        <f>(14.8*1.5)*1.25</f>
        <v>27.750000000000004</v>
      </c>
      <c r="K23" s="78">
        <f>(E23*H23)+(F23*I23)+(G23*J23)</f>
        <v>1053.75</v>
      </c>
      <c r="L23" s="79"/>
    </row>
    <row r="24" spans="1:14" s="1" customFormat="1" ht="15.75" x14ac:dyDescent="0.25">
      <c r="A24" s="53"/>
      <c r="B24" s="54"/>
      <c r="C24" s="16"/>
      <c r="D24" s="17"/>
      <c r="E24" s="16"/>
      <c r="F24" s="5"/>
      <c r="G24" s="17"/>
      <c r="H24" s="24"/>
      <c r="I24" s="40"/>
      <c r="J24" s="25"/>
      <c r="K24" s="53"/>
      <c r="L24" s="54"/>
    </row>
    <row r="25" spans="1:14" s="1" customFormat="1" ht="15.75" x14ac:dyDescent="0.25">
      <c r="A25" s="53"/>
      <c r="B25" s="54"/>
      <c r="C25" s="16"/>
      <c r="D25" s="17"/>
      <c r="E25" s="16"/>
      <c r="F25" s="5"/>
      <c r="G25" s="17"/>
      <c r="H25" s="24"/>
      <c r="I25" s="40"/>
      <c r="J25" s="25"/>
      <c r="K25" s="53"/>
      <c r="L25" s="54"/>
    </row>
    <row r="26" spans="1:14" s="1" customFormat="1" ht="15.75" x14ac:dyDescent="0.25">
      <c r="A26" s="53"/>
      <c r="B26" s="54"/>
      <c r="C26" s="16"/>
      <c r="D26" s="17"/>
      <c r="E26" s="16"/>
      <c r="F26" s="5"/>
      <c r="G26" s="17"/>
      <c r="H26" s="24"/>
      <c r="I26" s="40"/>
      <c r="J26" s="25"/>
      <c r="K26" s="53"/>
      <c r="L26" s="54"/>
    </row>
    <row r="27" spans="1:14" s="1" customFormat="1" ht="15.75" x14ac:dyDescent="0.25">
      <c r="A27" s="53"/>
      <c r="B27" s="54"/>
      <c r="C27" s="16"/>
      <c r="D27" s="17"/>
      <c r="E27" s="16"/>
      <c r="F27" s="5"/>
      <c r="G27" s="17"/>
      <c r="H27" s="24"/>
      <c r="I27" s="40"/>
      <c r="J27" s="25"/>
      <c r="K27" s="53"/>
      <c r="L27" s="54"/>
    </row>
    <row r="28" spans="1:14" s="1" customFormat="1" ht="15.75" x14ac:dyDescent="0.25">
      <c r="A28" s="53"/>
      <c r="B28" s="54"/>
      <c r="C28" s="16"/>
      <c r="D28" s="17"/>
      <c r="E28" s="16"/>
      <c r="F28" s="5"/>
      <c r="G28" s="17"/>
      <c r="H28" s="24"/>
      <c r="I28" s="40"/>
      <c r="J28" s="25"/>
      <c r="K28" s="53"/>
      <c r="L28" s="54"/>
    </row>
    <row r="29" spans="1:14" s="1" customFormat="1" ht="15.75" x14ac:dyDescent="0.25">
      <c r="A29" s="53"/>
      <c r="B29" s="54"/>
      <c r="C29" s="16"/>
      <c r="D29" s="17"/>
      <c r="E29" s="16"/>
      <c r="F29" s="5"/>
      <c r="G29" s="17"/>
      <c r="H29" s="24"/>
      <c r="I29" s="40"/>
      <c r="J29" s="25"/>
      <c r="K29" s="53"/>
      <c r="L29" s="54"/>
    </row>
    <row r="30" spans="1:14" s="1" customFormat="1" ht="15.75" x14ac:dyDescent="0.25">
      <c r="A30" s="53"/>
      <c r="B30" s="54"/>
      <c r="C30" s="16"/>
      <c r="D30" s="17"/>
      <c r="E30" s="16"/>
      <c r="F30" s="5"/>
      <c r="G30" s="17"/>
      <c r="H30" s="24"/>
      <c r="I30" s="40"/>
      <c r="J30" s="25"/>
      <c r="K30" s="53"/>
      <c r="L30" s="54"/>
    </row>
    <row r="31" spans="1:14" s="1" customFormat="1" ht="15.75" x14ac:dyDescent="0.25">
      <c r="A31" s="53"/>
      <c r="B31" s="54"/>
      <c r="C31" s="16"/>
      <c r="D31" s="17"/>
      <c r="E31" s="16"/>
      <c r="F31" s="5"/>
      <c r="G31" s="17"/>
      <c r="H31" s="24"/>
      <c r="I31" s="40"/>
      <c r="J31" s="25"/>
      <c r="K31" s="53"/>
      <c r="L31" s="54"/>
    </row>
    <row r="32" spans="1:14" s="1" customFormat="1" ht="15.75" x14ac:dyDescent="0.25">
      <c r="A32" s="53"/>
      <c r="B32" s="54"/>
      <c r="C32" s="16"/>
      <c r="D32" s="17"/>
      <c r="E32" s="16"/>
      <c r="F32" s="5"/>
      <c r="G32" s="17"/>
      <c r="H32" s="24"/>
      <c r="I32" s="40"/>
      <c r="J32" s="25"/>
      <c r="K32" s="53"/>
      <c r="L32" s="54"/>
    </row>
    <row r="33" spans="1:12" s="1" customFormat="1" ht="15.75" x14ac:dyDescent="0.25">
      <c r="A33" s="53"/>
      <c r="B33" s="54"/>
      <c r="C33" s="16"/>
      <c r="D33" s="17"/>
      <c r="E33" s="16"/>
      <c r="F33" s="5"/>
      <c r="G33" s="17"/>
      <c r="H33" s="24"/>
      <c r="I33" s="40"/>
      <c r="J33" s="25"/>
      <c r="K33" s="53"/>
      <c r="L33" s="54"/>
    </row>
    <row r="34" spans="1:12" s="1" customFormat="1" ht="15.75" x14ac:dyDescent="0.25">
      <c r="A34" s="53"/>
      <c r="B34" s="54"/>
      <c r="C34" s="16"/>
      <c r="D34" s="17"/>
      <c r="E34" s="16"/>
      <c r="F34" s="5"/>
      <c r="G34" s="17"/>
      <c r="H34" s="24"/>
      <c r="I34" s="40"/>
      <c r="J34" s="25"/>
      <c r="K34" s="53"/>
      <c r="L34" s="54"/>
    </row>
    <row r="35" spans="1:12" s="1" customFormat="1" ht="15.75" x14ac:dyDescent="0.25">
      <c r="A35" s="53"/>
      <c r="B35" s="54"/>
      <c r="C35" s="16"/>
      <c r="D35" s="17"/>
      <c r="E35" s="16"/>
      <c r="F35" s="5"/>
      <c r="G35" s="17"/>
      <c r="H35" s="24"/>
      <c r="I35" s="40"/>
      <c r="J35" s="25"/>
      <c r="K35" s="53"/>
      <c r="L35" s="54"/>
    </row>
    <row r="36" spans="1:12" s="1" customFormat="1" ht="15.75" x14ac:dyDescent="0.25">
      <c r="A36" s="53"/>
      <c r="B36" s="54"/>
      <c r="C36" s="16"/>
      <c r="D36" s="17"/>
      <c r="E36" s="16"/>
      <c r="F36" s="5"/>
      <c r="G36" s="17"/>
      <c r="H36" s="24"/>
      <c r="I36" s="40"/>
      <c r="J36" s="25"/>
      <c r="K36" s="53"/>
      <c r="L36" s="54"/>
    </row>
    <row r="37" spans="1:12" s="1" customFormat="1" ht="15.75" x14ac:dyDescent="0.25">
      <c r="A37" s="53"/>
      <c r="B37" s="54"/>
      <c r="C37" s="16"/>
      <c r="D37" s="17"/>
      <c r="E37" s="16"/>
      <c r="F37" s="5"/>
      <c r="G37" s="17"/>
      <c r="H37" s="24"/>
      <c r="I37" s="40"/>
      <c r="J37" s="25"/>
      <c r="K37" s="53"/>
      <c r="L37" s="54"/>
    </row>
    <row r="38" spans="1:12" s="1" customFormat="1" ht="15.75" x14ac:dyDescent="0.25">
      <c r="A38" s="53"/>
      <c r="B38" s="54"/>
      <c r="C38" s="16"/>
      <c r="D38" s="17"/>
      <c r="E38" s="16"/>
      <c r="F38" s="5"/>
      <c r="G38" s="17"/>
      <c r="H38" s="24"/>
      <c r="I38" s="40"/>
      <c r="J38" s="25"/>
      <c r="K38" s="53"/>
      <c r="L38" s="54"/>
    </row>
    <row r="39" spans="1:12" s="1" customFormat="1" ht="15.75" x14ac:dyDescent="0.25">
      <c r="A39" s="53"/>
      <c r="B39" s="54"/>
      <c r="C39" s="16"/>
      <c r="D39" s="17"/>
      <c r="E39" s="16"/>
      <c r="F39" s="5"/>
      <c r="G39" s="17"/>
      <c r="H39" s="24"/>
      <c r="I39" s="40"/>
      <c r="J39" s="25"/>
      <c r="K39" s="53"/>
      <c r="L39" s="54"/>
    </row>
    <row r="40" spans="1:12" s="1" customFormat="1" ht="15.75" x14ac:dyDescent="0.25">
      <c r="A40" s="53"/>
      <c r="B40" s="54"/>
      <c r="C40" s="16"/>
      <c r="D40" s="17"/>
      <c r="E40" s="16"/>
      <c r="F40" s="5"/>
      <c r="G40" s="17"/>
      <c r="H40" s="24"/>
      <c r="I40" s="40"/>
      <c r="J40" s="25"/>
      <c r="K40" s="53"/>
      <c r="L40" s="54"/>
    </row>
    <row r="41" spans="1:12" s="1" customFormat="1" ht="15.75" x14ac:dyDescent="0.25">
      <c r="A41" s="53"/>
      <c r="B41" s="54"/>
      <c r="C41" s="16"/>
      <c r="D41" s="17"/>
      <c r="E41" s="16"/>
      <c r="F41" s="5"/>
      <c r="G41" s="17"/>
      <c r="H41" s="24"/>
      <c r="I41" s="40"/>
      <c r="J41" s="25"/>
      <c r="K41" s="53"/>
      <c r="L41" s="54"/>
    </row>
    <row r="42" spans="1:12" s="1" customFormat="1" ht="15.75" x14ac:dyDescent="0.25">
      <c r="A42" s="53"/>
      <c r="B42" s="54"/>
      <c r="C42" s="16"/>
      <c r="D42" s="17"/>
      <c r="E42" s="16"/>
      <c r="F42" s="5"/>
      <c r="G42" s="17"/>
      <c r="H42" s="24"/>
      <c r="I42" s="40"/>
      <c r="J42" s="25"/>
      <c r="K42" s="53"/>
      <c r="L42" s="54"/>
    </row>
    <row r="43" spans="1:12" s="1" customFormat="1" ht="15.75" x14ac:dyDescent="0.25">
      <c r="A43" s="53"/>
      <c r="B43" s="54"/>
      <c r="C43" s="16"/>
      <c r="D43" s="17"/>
      <c r="E43" s="16"/>
      <c r="F43" s="5"/>
      <c r="G43" s="17"/>
      <c r="H43" s="24"/>
      <c r="I43" s="40"/>
      <c r="J43" s="25"/>
      <c r="K43" s="53"/>
      <c r="L43" s="54"/>
    </row>
    <row r="44" spans="1:12" s="1" customFormat="1" ht="15.75" x14ac:dyDescent="0.25">
      <c r="A44" s="53"/>
      <c r="B44" s="54"/>
      <c r="C44" s="16"/>
      <c r="D44" s="17"/>
      <c r="E44" s="16"/>
      <c r="F44" s="5"/>
      <c r="G44" s="17"/>
      <c r="H44" s="24"/>
      <c r="I44" s="40"/>
      <c r="J44" s="25"/>
      <c r="K44" s="53"/>
      <c r="L44" s="54"/>
    </row>
    <row r="45" spans="1:12" s="1" customFormat="1" ht="15.75" x14ac:dyDescent="0.25">
      <c r="A45" s="53"/>
      <c r="B45" s="54"/>
      <c r="C45" s="16"/>
      <c r="D45" s="17"/>
      <c r="E45" s="16"/>
      <c r="F45" s="5"/>
      <c r="G45" s="17"/>
      <c r="H45" s="24"/>
      <c r="I45" s="40"/>
      <c r="J45" s="25"/>
      <c r="K45" s="53"/>
      <c r="L45" s="54"/>
    </row>
    <row r="46" spans="1:12" s="1" customFormat="1" ht="15.75" x14ac:dyDescent="0.25">
      <c r="A46" s="53"/>
      <c r="B46" s="54"/>
      <c r="C46" s="16"/>
      <c r="D46" s="17"/>
      <c r="E46" s="16"/>
      <c r="F46" s="5"/>
      <c r="G46" s="17"/>
      <c r="H46" s="24"/>
      <c r="I46" s="40"/>
      <c r="J46" s="25"/>
      <c r="K46" s="53"/>
      <c r="L46" s="54"/>
    </row>
    <row r="47" spans="1:12" s="1" customFormat="1" ht="15.75" x14ac:dyDescent="0.25">
      <c r="A47" s="53"/>
      <c r="B47" s="54"/>
      <c r="C47" s="16"/>
      <c r="D47" s="17"/>
      <c r="E47" s="16"/>
      <c r="F47" s="5"/>
      <c r="G47" s="17"/>
      <c r="H47" s="24"/>
      <c r="I47" s="40"/>
      <c r="J47" s="25"/>
      <c r="K47" s="53"/>
      <c r="L47" s="54"/>
    </row>
    <row r="48" spans="1:12" s="1" customFormat="1" ht="16.5" thickBot="1" x14ac:dyDescent="0.3">
      <c r="A48" s="53"/>
      <c r="B48" s="54"/>
      <c r="C48" s="16"/>
      <c r="D48" s="17"/>
      <c r="E48" s="16"/>
      <c r="F48" s="5"/>
      <c r="G48" s="17"/>
      <c r="H48" s="24"/>
      <c r="I48" s="40"/>
      <c r="J48" s="25"/>
      <c r="K48" s="53"/>
      <c r="L48" s="54"/>
    </row>
    <row r="49" spans="1:12" s="1" customFormat="1" ht="16.5" thickBot="1" x14ac:dyDescent="0.3">
      <c r="A49" s="26"/>
      <c r="B49" s="27"/>
      <c r="C49" s="55" t="s">
        <v>33</v>
      </c>
      <c r="D49" s="56"/>
      <c r="E49" s="28">
        <f>SUM(E22:E48)</f>
        <v>78</v>
      </c>
      <c r="F49" s="29">
        <f>SUM(F22:F48)</f>
        <v>2</v>
      </c>
      <c r="G49" s="30">
        <f>SUM(G22:G48)</f>
        <v>5</v>
      </c>
      <c r="H49" s="63"/>
      <c r="I49" s="64"/>
      <c r="J49" s="65"/>
      <c r="K49" s="59">
        <f>SUM(K22:L48)</f>
        <v>2177.75</v>
      </c>
      <c r="L49" s="60"/>
    </row>
    <row r="50" spans="1:12" s="1" customFormat="1" ht="16.5" thickBot="1" x14ac:dyDescent="0.3">
      <c r="A50" s="31"/>
      <c r="B50" s="31"/>
      <c r="C50" s="57"/>
      <c r="D50" s="57"/>
      <c r="E50" s="32"/>
      <c r="F50" s="32"/>
      <c r="G50" s="33"/>
      <c r="H50" s="55" t="s">
        <v>34</v>
      </c>
      <c r="I50" s="56"/>
      <c r="J50" s="58"/>
      <c r="K50" s="59">
        <f>SUM(K22:L48)</f>
        <v>2177.75</v>
      </c>
      <c r="L50" s="60"/>
    </row>
    <row r="51" spans="1:12" s="1" customFormat="1" ht="22.9" customHeight="1" x14ac:dyDescent="0.25">
      <c r="A51" s="50" t="s">
        <v>15</v>
      </c>
      <c r="B51" s="50"/>
      <c r="C51" s="50"/>
      <c r="D51" s="50"/>
      <c r="E51" s="50"/>
      <c r="F51" s="50"/>
      <c r="G51" s="50"/>
      <c r="H51" s="51"/>
      <c r="I51" s="51"/>
      <c r="J51" s="51"/>
      <c r="K51" s="51"/>
      <c r="L51" s="51"/>
    </row>
    <row r="52" spans="1:12" s="1" customFormat="1" ht="34.15" customHeight="1" x14ac:dyDescent="0.25">
      <c r="A52" s="52" t="s">
        <v>16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s="1" customFormat="1" ht="19.899999999999999" customHeight="1" x14ac:dyDescent="0.25">
      <c r="A53" s="34"/>
      <c r="B53" s="34"/>
      <c r="C53" s="34"/>
      <c r="D53" s="34"/>
      <c r="E53" s="34"/>
      <c r="F53" s="34"/>
      <c r="G53" s="34"/>
      <c r="H53" s="34"/>
      <c r="I53" s="37"/>
      <c r="J53" s="34"/>
      <c r="K53" s="34"/>
      <c r="L53" s="34"/>
    </row>
    <row r="54" spans="1:12" s="1" customFormat="1" ht="19.899999999999999" customHeight="1" x14ac:dyDescent="0.25">
      <c r="A54" s="1" t="s">
        <v>17</v>
      </c>
      <c r="B54" s="5"/>
      <c r="C54" s="5"/>
      <c r="D54" s="5"/>
    </row>
    <row r="55" spans="1:12" s="1" customFormat="1" ht="19.899999999999999" customHeight="1" x14ac:dyDescent="0.25">
      <c r="A55" s="1" t="s">
        <v>18</v>
      </c>
      <c r="B55" s="6" t="s">
        <v>42</v>
      </c>
      <c r="C55" s="6"/>
      <c r="D55" s="6"/>
    </row>
    <row r="56" spans="1:12" s="1" customFormat="1" ht="19.899999999999999" customHeight="1" x14ac:dyDescent="0.25">
      <c r="A56" s="1" t="s">
        <v>19</v>
      </c>
      <c r="B56" s="6"/>
      <c r="C56" s="6"/>
      <c r="D56" s="6"/>
    </row>
    <row r="57" spans="1:12" s="1" customFormat="1" ht="19.899999999999999" customHeight="1" x14ac:dyDescent="0.25">
      <c r="A57" s="1" t="s">
        <v>20</v>
      </c>
      <c r="B57" s="6" t="s">
        <v>43</v>
      </c>
      <c r="C57" s="6"/>
      <c r="D57" s="6"/>
    </row>
    <row r="58" spans="1:12" s="1" customFormat="1" ht="15.75" x14ac:dyDescent="0.25"/>
    <row r="59" spans="1:12" s="35" customFormat="1" ht="12.75" x14ac:dyDescent="0.2">
      <c r="A59" s="61" t="s">
        <v>21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35" customFormat="1" ht="12.75" x14ac:dyDescent="0.2">
      <c r="A60" s="62" t="s">
        <v>22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</row>
    <row r="63" spans="1:12" x14ac:dyDescent="0.25">
      <c r="C63" s="3"/>
    </row>
    <row r="64" spans="1:12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</sheetData>
  <mergeCells count="86">
    <mergeCell ref="A17:B17"/>
    <mergeCell ref="C17:G17"/>
    <mergeCell ref="H17:J17"/>
    <mergeCell ref="K17:L17"/>
    <mergeCell ref="A19:B20"/>
    <mergeCell ref="C19:D20"/>
    <mergeCell ref="E19:G19"/>
    <mergeCell ref="H19:J19"/>
    <mergeCell ref="K19:L19"/>
    <mergeCell ref="K20:L20"/>
    <mergeCell ref="K45:L45"/>
    <mergeCell ref="K46:L46"/>
    <mergeCell ref="K47:L47"/>
    <mergeCell ref="K48:L48"/>
    <mergeCell ref="K37:L37"/>
    <mergeCell ref="K43:L43"/>
    <mergeCell ref="K21:L21"/>
    <mergeCell ref="A21:B21"/>
    <mergeCell ref="C21:D21"/>
    <mergeCell ref="H21:J21"/>
    <mergeCell ref="K44:L44"/>
    <mergeCell ref="K22:L22"/>
    <mergeCell ref="K23:L23"/>
    <mergeCell ref="K24:L24"/>
    <mergeCell ref="A44:B44"/>
    <mergeCell ref="K25:L25"/>
    <mergeCell ref="K26:L26"/>
    <mergeCell ref="K30:L30"/>
    <mergeCell ref="K27:L27"/>
    <mergeCell ref="K28:L28"/>
    <mergeCell ref="K29:L29"/>
    <mergeCell ref="H49:J49"/>
    <mergeCell ref="A22:B22"/>
    <mergeCell ref="A23:B23"/>
    <mergeCell ref="A24:B24"/>
    <mergeCell ref="A25:B25"/>
    <mergeCell ref="A26:B26"/>
    <mergeCell ref="A34:B34"/>
    <mergeCell ref="A46:B46"/>
    <mergeCell ref="A47:B47"/>
    <mergeCell ref="A48:B48"/>
    <mergeCell ref="A45:B45"/>
    <mergeCell ref="A30:B30"/>
    <mergeCell ref="A27:B27"/>
    <mergeCell ref="A28:B28"/>
    <mergeCell ref="A29:B29"/>
    <mergeCell ref="K49:L49"/>
    <mergeCell ref="A59:L59"/>
    <mergeCell ref="A60:L60"/>
    <mergeCell ref="K32:L32"/>
    <mergeCell ref="K33:L33"/>
    <mergeCell ref="K34:L34"/>
    <mergeCell ref="K35:L35"/>
    <mergeCell ref="K36:L36"/>
    <mergeCell ref="K38:L38"/>
    <mergeCell ref="K39:L39"/>
    <mergeCell ref="K40:L40"/>
    <mergeCell ref="K41:L41"/>
    <mergeCell ref="K42:L42"/>
    <mergeCell ref="A42:B42"/>
    <mergeCell ref="A32:B32"/>
    <mergeCell ref="A33:B33"/>
    <mergeCell ref="A51:L51"/>
    <mergeCell ref="A52:L52"/>
    <mergeCell ref="A31:B31"/>
    <mergeCell ref="A35:B35"/>
    <mergeCell ref="A36:B36"/>
    <mergeCell ref="A37:B37"/>
    <mergeCell ref="A38:B38"/>
    <mergeCell ref="A39:B39"/>
    <mergeCell ref="A40:B40"/>
    <mergeCell ref="A41:B41"/>
    <mergeCell ref="C49:D49"/>
    <mergeCell ref="C50:D50"/>
    <mergeCell ref="H50:J50"/>
    <mergeCell ref="K50:L50"/>
    <mergeCell ref="A43:B43"/>
    <mergeCell ref="K31:L31"/>
    <mergeCell ref="A1:L1"/>
    <mergeCell ref="A2:L2"/>
    <mergeCell ref="A16:B16"/>
    <mergeCell ref="C16:G16"/>
    <mergeCell ref="H16:J16"/>
    <mergeCell ref="K16:L16"/>
    <mergeCell ref="B4:C4"/>
    <mergeCell ref="B5:C5"/>
  </mergeCells>
  <pageMargins left="0.5" right="0.25" top="0.75" bottom="0.75" header="0.3" footer="0.3"/>
  <pageSetup scale="66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Security Guard Invoice</vt:lpstr>
      <vt:lpstr>'Security Guard Invoice'!Print_Area</vt:lpstr>
    </vt:vector>
  </TitlesOfParts>
  <Company>DCAS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DCAS</dc:creator>
  <cp:lastModifiedBy>Windows User</cp:lastModifiedBy>
  <cp:lastPrinted>2017-03-29T14:51:01Z</cp:lastPrinted>
  <dcterms:created xsi:type="dcterms:W3CDTF">2016-10-11T20:30:46Z</dcterms:created>
  <dcterms:modified xsi:type="dcterms:W3CDTF">2018-06-20T20:57:17Z</dcterms:modified>
</cp:coreProperties>
</file>